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<sst xmlns="http://schemas.openxmlformats.org/spreadsheetml/2006/main" count="359" uniqueCount="190">
  <si>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</si>
  <si>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</si>
  <si>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</si>
  <si>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</si>
  <si>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</si>
  <si>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</si>
  <si>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</si>
  <si>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</si>
  <si>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</si>
  <si>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</si>
  <si>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</si>
  <si>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</si>
  <si>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</si>
  <si>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</si>
  <si>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</si>
  <si>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</si>
  <si>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</si>
  <si>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</si>
  <si>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</si>
  <si>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</si>
  <si>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</si>
  <si>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</si>
  <si>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</si>
  <si>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</si>
  <si>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</si>
  <si>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м2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</si>
  <si>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</si>
  <si>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</si>
  <si>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</si>
  <si>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</si>
  <si>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</si>
  <si>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</si>
  <si>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</si>
  <si>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</si>
  <si>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</si>
  <si>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</si>
  <si>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</si>
  <si>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</si>
  <si>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</si>
  <si>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</si>
  <si>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Рудов А.А</t>
  </si>
  <si>
    <t>пер.Дорожный,д.8</t>
  </si>
  <si>
    <t>теплосчетчика отопления</t>
  </si>
  <si>
    <t>техническое обслуживание -гвс</t>
  </si>
  <si>
    <t>ул.Тарутинская,д.192</t>
  </si>
  <si>
    <t>ул.Тарутинская,д.200кор1</t>
  </si>
  <si>
    <t>предостережение ГЖИ КО</t>
  </si>
  <si>
    <r>
      <t>ул.Ольговская,д</t>
    </r>
    <r>
      <rPr>
        <sz val="10"/>
        <rFont val="Arial Cyr"/>
        <family val="0"/>
      </rPr>
      <t>. 3</t>
    </r>
  </si>
  <si>
    <t>ул.Ольговская,д.13</t>
  </si>
  <si>
    <t>ремонт системы хвс</t>
  </si>
  <si>
    <t>ул.Дружбы ,д.6</t>
  </si>
  <si>
    <t xml:space="preserve"> подъезд №2</t>
  </si>
  <si>
    <t xml:space="preserve"> подъезд №1</t>
  </si>
  <si>
    <t>ул.Тарутинская,д.186кор1</t>
  </si>
  <si>
    <t>№ 35/20</t>
  </si>
  <si>
    <t>кв.15</t>
  </si>
  <si>
    <t>16.11.20</t>
  </si>
  <si>
    <t>№1419 от 10.09.2020г</t>
  </si>
  <si>
    <t>поверка приборов учета</t>
  </si>
  <si>
    <t xml:space="preserve">  комп          1    </t>
  </si>
  <si>
    <t>на системе отопления</t>
  </si>
  <si>
    <t>23.03.20</t>
  </si>
  <si>
    <t>№10ПВ/20</t>
  </si>
  <si>
    <t>протокол №45  от 29.12.2020г</t>
  </si>
  <si>
    <t>ООО"Энерго</t>
  </si>
  <si>
    <t>Сервис"</t>
  </si>
  <si>
    <t>№5-21</t>
  </si>
  <si>
    <t>28.01.21</t>
  </si>
  <si>
    <t>ул.Промышленная,д.2</t>
  </si>
  <si>
    <t>Комплект термопреобразователей</t>
  </si>
  <si>
    <t>КТСП-НL80Pf100 кл.А</t>
  </si>
  <si>
    <t>ремонт газоходов и вентканалов</t>
  </si>
  <si>
    <t>№6/2020</t>
  </si>
  <si>
    <t>03.08.20</t>
  </si>
  <si>
    <t>протокол №29  от 17.08.2020г</t>
  </si>
  <si>
    <t>"ВАШ ДОМ"</t>
  </si>
  <si>
    <t>№1-01</t>
  </si>
  <si>
    <t>13.01.21</t>
  </si>
  <si>
    <t>разовая уборка подъезда №2</t>
  </si>
  <si>
    <t>СучилинВ.А</t>
  </si>
  <si>
    <t>ул.Промышленная ,д36</t>
  </si>
  <si>
    <t>кровля</t>
  </si>
  <si>
    <t>25.01.21</t>
  </si>
  <si>
    <t>акт аварийности от 23.01.2021г</t>
  </si>
  <si>
    <t>очистка кровли от снега</t>
  </si>
  <si>
    <t>"Техно-Р"</t>
  </si>
  <si>
    <t>11.01.21</t>
  </si>
  <si>
    <t>№243</t>
  </si>
  <si>
    <t>подъезд №2</t>
  </si>
  <si>
    <t>заявление входящие№1 от12.01.2021</t>
  </si>
  <si>
    <t>прочистка вентиляционных каналов</t>
  </si>
  <si>
    <t>кан</t>
  </si>
  <si>
    <t>"ЖСРСУ"</t>
  </si>
  <si>
    <t>и газоходов</t>
  </si>
  <si>
    <t xml:space="preserve">ул.Дружбы,д.6 </t>
  </si>
  <si>
    <t>кв.16,18,22,23,24,25,28,29,30</t>
  </si>
  <si>
    <t>№ДВК/5</t>
  </si>
  <si>
    <t>18.01.21</t>
  </si>
  <si>
    <t>акт аварийности от 18.01.2021г</t>
  </si>
  <si>
    <t>МУП "КАЛУГАТЕПЛОСЕТЬ"</t>
  </si>
  <si>
    <t xml:space="preserve">       уведомление </t>
  </si>
  <si>
    <t>монтаж  водосточной трубы</t>
  </si>
  <si>
    <t>ремонт фасада  -утепление,</t>
  </si>
  <si>
    <t>заявление входящие№15 от25.02.2021</t>
  </si>
  <si>
    <r>
      <t>ВЫПОЛНЕНИЯ ТЕКУЩЕГО РЕМОНТА ЗА</t>
    </r>
    <r>
      <rPr>
        <b/>
        <sz val="10"/>
        <rFont val="Arial Cyr"/>
        <family val="0"/>
      </rPr>
      <t xml:space="preserve">  ФЕВРАЛЬ 2021 </t>
    </r>
    <r>
      <rPr>
        <sz val="10"/>
        <rFont val="Arial Cyr"/>
        <family val="0"/>
      </rPr>
      <t>ГОДА.</t>
    </r>
  </si>
  <si>
    <t>706,99</t>
  </si>
  <si>
    <t>кв.50</t>
  </si>
  <si>
    <r>
      <t>ул.Ольговская,д</t>
    </r>
    <r>
      <rPr>
        <sz val="10"/>
        <rFont val="Arial Cyr"/>
        <family val="0"/>
      </rPr>
      <t>. 5</t>
    </r>
  </si>
  <si>
    <t>остекление лест клетки</t>
  </si>
  <si>
    <t xml:space="preserve"> </t>
  </si>
  <si>
    <t>ул.Тарутинская,д.171кор2</t>
  </si>
  <si>
    <t>кв.72</t>
  </si>
  <si>
    <t xml:space="preserve"> подвал (под кв.77)</t>
  </si>
  <si>
    <t>ул.Тарутинская,д.194кор1</t>
  </si>
  <si>
    <t>кв.54,58,62,66,70</t>
  </si>
  <si>
    <t>22,17</t>
  </si>
  <si>
    <t>3,3</t>
  </si>
  <si>
    <t>ул.Дружбы ,д.6кор2</t>
  </si>
  <si>
    <r>
      <t xml:space="preserve"> подъезд №1(</t>
    </r>
    <r>
      <rPr>
        <sz val="8"/>
        <rFont val="Arial Cyr"/>
        <family val="0"/>
      </rPr>
      <t>под козырьком</t>
    </r>
    <r>
      <rPr>
        <sz val="9"/>
        <rFont val="Arial Cyr"/>
        <family val="0"/>
      </rPr>
      <t>)</t>
    </r>
  </si>
  <si>
    <t>ул.Дружбы ,д.8</t>
  </si>
  <si>
    <r>
      <t xml:space="preserve"> подъезд №3(</t>
    </r>
    <r>
      <rPr>
        <sz val="8"/>
        <rFont val="Arial Cyr"/>
        <family val="0"/>
      </rPr>
      <t>под козырьком</t>
    </r>
    <r>
      <rPr>
        <sz val="9"/>
        <rFont val="Arial Cyr"/>
        <family val="0"/>
      </rPr>
      <t>)</t>
    </r>
  </si>
  <si>
    <t>ул.Дружбы ,д.11</t>
  </si>
  <si>
    <t xml:space="preserve"> подвал (под  промывку)</t>
  </si>
  <si>
    <t>ул.Дружбы ,д.13</t>
  </si>
  <si>
    <t xml:space="preserve"> подвал </t>
  </si>
  <si>
    <t>ул.Дружбы ,д.15</t>
  </si>
  <si>
    <t>кв.20</t>
  </si>
  <si>
    <t>ул.Дружбы ,д.18</t>
  </si>
  <si>
    <t>кв.17</t>
  </si>
  <si>
    <t>ул.Дружбы ,д.19</t>
  </si>
  <si>
    <t xml:space="preserve"> подвал(под кв.17) </t>
  </si>
  <si>
    <t>пер.Ольговский ,д.9</t>
  </si>
  <si>
    <t>кв.63</t>
  </si>
  <si>
    <t>монтаж решетки на цокольное окно</t>
  </si>
  <si>
    <t>ул.Тракторная,д.52</t>
  </si>
  <si>
    <t>кв.52</t>
  </si>
  <si>
    <t>ул.Забойная,д.3</t>
  </si>
  <si>
    <t>кв.68 и кв.113</t>
  </si>
  <si>
    <t>ул.Шахтеров,д.4</t>
  </si>
  <si>
    <t xml:space="preserve">кв.28 </t>
  </si>
  <si>
    <t>ул.Промышленная,д.4</t>
  </si>
  <si>
    <t xml:space="preserve">кв.77 </t>
  </si>
  <si>
    <t>ул.Промышленная,д.6</t>
  </si>
  <si>
    <t xml:space="preserve">кв.70 </t>
  </si>
  <si>
    <t>ул.Отбойная,д.18/2</t>
  </si>
  <si>
    <t>кв.74</t>
  </si>
  <si>
    <t>пер.Малинники,д.7кор2</t>
  </si>
  <si>
    <t>подвал (под под. №1и2)</t>
  </si>
  <si>
    <t>ул.Дружбы,д.7</t>
  </si>
  <si>
    <t>кв.1,3,5,13,24,26,33</t>
  </si>
  <si>
    <t>№ДВК/27</t>
  </si>
  <si>
    <t>16.02.21</t>
  </si>
  <si>
    <t>акт аварийности от 16.02.2021г</t>
  </si>
  <si>
    <t>ул.Дружбы,д.17</t>
  </si>
  <si>
    <t>кв.7,12</t>
  </si>
  <si>
    <t>№ДВК/28</t>
  </si>
  <si>
    <t>ремонт лестничных клеток</t>
  </si>
  <si>
    <t>под</t>
  </si>
  <si>
    <t>ул.Забойая,д.1/69</t>
  </si>
  <si>
    <t>подъезд №1</t>
  </si>
  <si>
    <t>№ 1/21</t>
  </si>
  <si>
    <t>27.01.21</t>
  </si>
  <si>
    <t>протокол №32 от 27.08.2020г</t>
  </si>
  <si>
    <t>№ 17от</t>
  </si>
  <si>
    <t>№18от</t>
  </si>
  <si>
    <t xml:space="preserve"> №19</t>
  </si>
  <si>
    <t>№20</t>
  </si>
  <si>
    <t>№21</t>
  </si>
  <si>
    <t>№ 22</t>
  </si>
  <si>
    <t>№ 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</si>
  <si>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</si>
  <si>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</si>
  <si>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</si>
  <si>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</si>
  <si>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</si>
  <si>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</si>
  <si>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</si>
  <si>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</si>
  <si>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</si>
  <si>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</si>
  <si>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</si>
  <si>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</si>
  <si>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</si>
  <si>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</si>
  <si>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</si>
  <si>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01.02.21</t>
  </si>
  <si>
    <t>акт аварийности от 01.02.2021г</t>
  </si>
  <si>
    <t>акт аварийности от 01.03.2021г</t>
  </si>
  <si>
    <t>акт аварийности от 25.01.2021г</t>
  </si>
  <si>
    <t>акт аварийности от 15.02.2021г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</si>
</sst>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1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4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19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17от</c:v>
                  </c:pt>
                  <c:pt idx="3">
                    <c:v>11.01.21</c:v>
                  </c:pt>
                  <c:pt idx="4">
                    <c:v>№18от</c:v>
                  </c:pt>
                  <c:pt idx="5">
                    <c:v>11.01.21</c:v>
                  </c:pt>
                  <c:pt idx="6">
                    <c:v> №19</c:v>
                  </c:pt>
                  <c:pt idx="7">
                    <c:v>11.01.21</c:v>
                  </c:pt>
                  <c:pt idx="8">
                    <c:v>№20</c:v>
                  </c:pt>
                  <c:pt idx="9">
                    <c:v>11.01.21</c:v>
                  </c:pt>
                  <c:pt idx="10">
                    <c:v>№21</c:v>
                  </c:pt>
                  <c:pt idx="11">
                    <c:v>01.02.21</c:v>
                  </c:pt>
                  <c:pt idx="12">
                    <c:v>№ 22</c:v>
                  </c:pt>
                  <c:pt idx="13">
                    <c:v>01.02.21</c:v>
                  </c:pt>
                  <c:pt idx="14">
                    <c:v>№ 23</c:v>
                  </c:pt>
                  <c:pt idx="15">
                    <c:v>01.02.21</c:v>
                  </c:pt>
                  <c:pt idx="16">
                    <c:v>№24</c:v>
                  </c:pt>
                  <c:pt idx="17">
                    <c:v>01.02.21</c:v>
                  </c:pt>
                  <c:pt idx="18">
                    <c:v>№25</c:v>
                  </c:pt>
                  <c:pt idx="19">
                    <c:v>01.02.21</c:v>
                  </c:pt>
                  <c:pt idx="20">
                    <c:v>№26</c:v>
                  </c:pt>
                  <c:pt idx="21">
                    <c:v>01.02.21</c:v>
                  </c:pt>
                  <c:pt idx="22">
                    <c:v>№27</c:v>
                  </c:pt>
                  <c:pt idx="23">
                    <c:v>01.02.21</c:v>
                  </c:pt>
                  <c:pt idx="24">
                    <c:v>№28</c:v>
                  </c:pt>
                  <c:pt idx="25">
                    <c:v>01.02.21</c:v>
                  </c:pt>
                  <c:pt idx="26">
                    <c:v>№29</c:v>
                  </c:pt>
                  <c:pt idx="27">
                    <c:v>01.02.21</c:v>
                  </c:pt>
                  <c:pt idx="28">
                    <c:v>№30</c:v>
                  </c:pt>
                  <c:pt idx="29">
                    <c:v>01.02.21</c:v>
                  </c:pt>
                  <c:pt idx="30">
                    <c:v>№31</c:v>
                  </c:pt>
                  <c:pt idx="31">
                    <c:v>01.02.21</c:v>
                  </c:pt>
                  <c:pt idx="32">
                    <c:v>№32</c:v>
                  </c:pt>
                  <c:pt idx="33">
                    <c:v>01.02.21</c:v>
                  </c:pt>
                  <c:pt idx="34">
                    <c:v>№33</c:v>
                  </c:pt>
                  <c:pt idx="35">
                    <c:v>01.02.21</c:v>
                  </c:pt>
                  <c:pt idx="36">
                    <c:v>№34</c:v>
                  </c:pt>
                  <c:pt idx="37">
                    <c:v>01.02.21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кв.50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ул.Ольговская,д. 5</c:v>
                  </c:pt>
                  <c:pt idx="7">
                    <c:v> подъезд №2</c:v>
                  </c:pt>
                  <c:pt idx="8">
                    <c:v>ул.Тарутинская,д.171кор2</c:v>
                  </c:pt>
                  <c:pt idx="9">
                    <c:v>кв.72</c:v>
                  </c:pt>
                  <c:pt idx="10">
                    <c:v>ул.Тарутинская,д.186кор1</c:v>
                  </c:pt>
                  <c:pt idx="11">
                    <c:v> подвал (под кв.77)</c:v>
                  </c:pt>
                  <c:pt idx="12">
                    <c:v>ул.Тарутинская,д.194кор1</c:v>
                  </c:pt>
                  <c:pt idx="13">
                    <c:v>кв.54,58,62,66,70</c:v>
                  </c:pt>
                  <c:pt idx="14">
                    <c:v>ул.Дружбы ,д.6кор2</c:v>
                  </c:pt>
                  <c:pt idx="15">
                    <c:v> подъезд №1(под козырьком)</c:v>
                  </c:pt>
                  <c:pt idx="16">
                    <c:v>ул.Дружбы ,д.8</c:v>
                  </c:pt>
                  <c:pt idx="17">
                    <c:v> подъезд №3(под козырьком)</c:v>
                  </c:pt>
                  <c:pt idx="18">
                    <c:v>ул.Дружбы ,д.11</c:v>
                  </c:pt>
                  <c:pt idx="19">
                    <c:v> подвал (под  промывку)</c:v>
                  </c:pt>
                  <c:pt idx="20">
                    <c:v>ул.Дружбы ,д.13</c:v>
                  </c:pt>
                  <c:pt idx="21">
                    <c:v> подвал </c:v>
                  </c:pt>
                  <c:pt idx="22">
                    <c:v>ул.Дружбы ,д.15</c:v>
                  </c:pt>
                  <c:pt idx="23">
                    <c:v>кв.20</c:v>
                  </c:pt>
                  <c:pt idx="24">
                    <c:v>ул.Дружбы ,д.18</c:v>
                  </c:pt>
                  <c:pt idx="25">
                    <c:v>кв.17</c:v>
                  </c:pt>
                  <c:pt idx="26">
                    <c:v>ул.Дружбы ,д.19</c:v>
                  </c:pt>
                  <c:pt idx="27">
                    <c:v> подвал(под кв.17) </c:v>
                  </c:pt>
                  <c:pt idx="28">
                    <c:v>пер.Ольговский ,д.9</c:v>
                  </c:pt>
                  <c:pt idx="29">
                    <c:v>кв.63</c:v>
                  </c:pt>
                  <c:pt idx="30">
                    <c:v>пер.Дорожный,д.8</c:v>
                  </c:pt>
                  <c:pt idx="31">
                    <c:v>подвал</c:v>
                  </c:pt>
                  <c:pt idx="32">
                    <c:v>ул.Тракторная,д.52</c:v>
                  </c:pt>
                  <c:pt idx="33">
                    <c:v>кв.52</c:v>
                  </c:pt>
                  <c:pt idx="34">
                    <c:v>ул.Забойная,д.3</c:v>
                  </c:pt>
                  <c:pt idx="35">
                    <c:v>кв.68 и кв.113</c:v>
                  </c:pt>
                  <c:pt idx="36">
                    <c:v>ул.Шахтеров,д.4</c:v>
                  </c:pt>
                  <c:pt idx="37">
                    <c:v>кв.28 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706,99</c:v>
                  </c:pt>
                  <c:pt idx="4">
                    <c:v>1</c:v>
                  </c:pt>
                  <c:pt idx="5">
                    <c:v>2057,91</c:v>
                  </c:pt>
                  <c:pt idx="6">
                    <c:v> </c:v>
                  </c:pt>
                  <c:pt idx="7">
                    <c:v>2228,47</c:v>
                  </c:pt>
                  <c:pt idx="8">
                    <c:v>1</c:v>
                  </c:pt>
                  <c:pt idx="9">
                    <c:v>909,86</c:v>
                  </c:pt>
                  <c:pt idx="10">
                    <c:v>1,75</c:v>
                  </c:pt>
                  <c:pt idx="11">
                    <c:v>1528,36</c:v>
                  </c:pt>
                  <c:pt idx="12">
                    <c:v>21574,52</c:v>
                  </c:pt>
                  <c:pt idx="13">
                    <c:v>24555,61</c:v>
                  </c:pt>
                  <c:pt idx="14">
                    <c:v>1</c:v>
                  </c:pt>
                  <c:pt idx="15">
                    <c:v>1408,64</c:v>
                  </c:pt>
                  <c:pt idx="16">
                    <c:v>1</c:v>
                  </c:pt>
                  <c:pt idx="17">
                    <c:v>1295,17</c:v>
                  </c:pt>
                  <c:pt idx="18">
                    <c:v>1</c:v>
                  </c:pt>
                  <c:pt idx="19">
                    <c:v>2213,63</c:v>
                  </c:pt>
                  <c:pt idx="20">
                    <c:v>3,3</c:v>
                  </c:pt>
                  <c:pt idx="21">
                    <c:v>2656,84</c:v>
                  </c:pt>
                  <c:pt idx="22">
                    <c:v>1</c:v>
                  </c:pt>
                  <c:pt idx="23">
                    <c:v>977,57</c:v>
                  </c:pt>
                  <c:pt idx="24">
                    <c:v>1</c:v>
                  </c:pt>
                  <c:pt idx="25">
                    <c:v>1171,55</c:v>
                  </c:pt>
                  <c:pt idx="26">
                    <c:v>1</c:v>
                  </c:pt>
                  <c:pt idx="27">
                    <c:v>2328,84</c:v>
                  </c:pt>
                  <c:pt idx="28">
                    <c:v>1,2</c:v>
                  </c:pt>
                  <c:pt idx="29">
                    <c:v>1945,51</c:v>
                  </c:pt>
                  <c:pt idx="30">
                    <c:v>1</c:v>
                  </c:pt>
                  <c:pt idx="31">
                    <c:v>1198,72</c:v>
                  </c:pt>
                  <c:pt idx="32">
                    <c:v>1</c:v>
                  </c:pt>
                  <c:pt idx="33">
                    <c:v>691,96</c:v>
                  </c:pt>
                  <c:pt idx="34">
                    <c:v>1899,72</c:v>
                  </c:pt>
                  <c:pt idx="35">
                    <c:v>3584,9</c:v>
                  </c:pt>
                  <c:pt idx="36">
                    <c:v>1,1</c:v>
                  </c:pt>
                  <c:pt idx="37">
                    <c:v>948,15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м2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22,17</c:v>
                  </c:pt>
                  <c:pt idx="13">
                    <c:v>29811,09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2</c:v>
                  </c:pt>
                  <c:pt idx="35">
                    <c:v>1685,18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ремонт системы электроснабжения</c:v>
                  </c:pt>
                  <c:pt idx="6">
                    <c:v>остекление лест клетки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мп</c:v>
                  </c:pt>
                  <c:pt idx="13">
                    <c:v>3,3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системы хвс</c:v>
                  </c:pt>
                  <c:pt idx="24">
                    <c:v>ремонт системы теплоснабжения</c:v>
                  </c:pt>
                  <c:pt idx="26">
                    <c:v>ремонт системы хвс</c:v>
                  </c:pt>
                  <c:pt idx="28">
                    <c:v>ремонт системы хвс</c:v>
                  </c:pt>
                  <c:pt idx="30">
                    <c:v>монтаж решетки на цокольное окно</c:v>
                  </c:pt>
                  <c:pt idx="32">
                    <c:v>ремонт системы гвс</c:v>
                  </c:pt>
                  <c:pt idx="34">
                    <c:v>шт</c:v>
                  </c:pt>
                  <c:pt idx="35">
                    <c:v>1,15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системы хвс</c:v>
                  </c:pt>
                  <c:pt idx="13">
                    <c:v>мп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теплоснабжения</c:v>
                  </c:pt>
                  <c:pt idx="35">
                    <c:v>мп</c:v>
                  </c:pt>
                  <c:pt idx="36">
                    <c:v>18</c:v>
                  </c:pt>
                </c:lvl>
                <c:lvl>
                  <c:pt idx="0">
                    <c:v>Наименование работ</c:v>
                  </c:pt>
                  <c:pt idx="12">
                    <c:v>6</c:v>
                  </c:pt>
                  <c:pt idx="13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Лист1!$M$10:$M$47</c:f>
              <c:numCach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17от</c:v>
                  </c:pt>
                  <c:pt idx="3">
                    <c:v>11.01.21</c:v>
                  </c:pt>
                  <c:pt idx="4">
                    <c:v>№18от</c:v>
                  </c:pt>
                  <c:pt idx="5">
                    <c:v>11.01.21</c:v>
                  </c:pt>
                  <c:pt idx="6">
                    <c:v> №19</c:v>
                  </c:pt>
                  <c:pt idx="7">
                    <c:v>11.01.21</c:v>
                  </c:pt>
                  <c:pt idx="8">
                    <c:v>№20</c:v>
                  </c:pt>
                  <c:pt idx="9">
                    <c:v>11.01.21</c:v>
                  </c:pt>
                  <c:pt idx="10">
                    <c:v>№21</c:v>
                  </c:pt>
                  <c:pt idx="11">
                    <c:v>01.02.21</c:v>
                  </c:pt>
                  <c:pt idx="12">
                    <c:v>№ 22</c:v>
                  </c:pt>
                  <c:pt idx="13">
                    <c:v>01.02.21</c:v>
                  </c:pt>
                  <c:pt idx="14">
                    <c:v>№ 23</c:v>
                  </c:pt>
                  <c:pt idx="15">
                    <c:v>01.02.21</c:v>
                  </c:pt>
                  <c:pt idx="16">
                    <c:v>№24</c:v>
                  </c:pt>
                  <c:pt idx="17">
                    <c:v>01.02.21</c:v>
                  </c:pt>
                  <c:pt idx="18">
                    <c:v>№25</c:v>
                  </c:pt>
                  <c:pt idx="19">
                    <c:v>01.02.21</c:v>
                  </c:pt>
                  <c:pt idx="20">
                    <c:v>№26</c:v>
                  </c:pt>
                  <c:pt idx="21">
                    <c:v>01.02.21</c:v>
                  </c:pt>
                  <c:pt idx="22">
                    <c:v>№27</c:v>
                  </c:pt>
                  <c:pt idx="23">
                    <c:v>01.02.21</c:v>
                  </c:pt>
                  <c:pt idx="24">
                    <c:v>№28</c:v>
                  </c:pt>
                  <c:pt idx="25">
                    <c:v>01.02.21</c:v>
                  </c:pt>
                  <c:pt idx="26">
                    <c:v>№29</c:v>
                  </c:pt>
                  <c:pt idx="27">
                    <c:v>01.02.21</c:v>
                  </c:pt>
                  <c:pt idx="28">
                    <c:v>№30</c:v>
                  </c:pt>
                  <c:pt idx="29">
                    <c:v>01.02.21</c:v>
                  </c:pt>
                  <c:pt idx="30">
                    <c:v>№31</c:v>
                  </c:pt>
                  <c:pt idx="31">
                    <c:v>01.02.21</c:v>
                  </c:pt>
                  <c:pt idx="32">
                    <c:v>№32</c:v>
                  </c:pt>
                  <c:pt idx="33">
                    <c:v>01.02.21</c:v>
                  </c:pt>
                  <c:pt idx="34">
                    <c:v>№33</c:v>
                  </c:pt>
                  <c:pt idx="35">
                    <c:v>01.02.21</c:v>
                  </c:pt>
                  <c:pt idx="36">
                    <c:v>№34</c:v>
                  </c:pt>
                  <c:pt idx="37">
                    <c:v>01.02.21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кв.50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ул.Ольговская,д. 5</c:v>
                  </c:pt>
                  <c:pt idx="7">
                    <c:v> подъезд №2</c:v>
                  </c:pt>
                  <c:pt idx="8">
                    <c:v>ул.Тарутинская,д.171кор2</c:v>
                  </c:pt>
                  <c:pt idx="9">
                    <c:v>кв.72</c:v>
                  </c:pt>
                  <c:pt idx="10">
                    <c:v>ул.Тарутинская,д.186кор1</c:v>
                  </c:pt>
                  <c:pt idx="11">
                    <c:v> подвал (под кв.77)</c:v>
                  </c:pt>
                  <c:pt idx="12">
                    <c:v>ул.Тарутинская,д.194кор1</c:v>
                  </c:pt>
                  <c:pt idx="13">
                    <c:v>кв.54,58,62,66,70</c:v>
                  </c:pt>
                  <c:pt idx="14">
                    <c:v>ул.Дружбы ,д.6кор2</c:v>
                  </c:pt>
                  <c:pt idx="15">
                    <c:v> подъезд №1(под козырьком)</c:v>
                  </c:pt>
                  <c:pt idx="16">
                    <c:v>ул.Дружбы ,д.8</c:v>
                  </c:pt>
                  <c:pt idx="17">
                    <c:v> подъезд №3(под козырьком)</c:v>
                  </c:pt>
                  <c:pt idx="18">
                    <c:v>ул.Дружбы ,д.11</c:v>
                  </c:pt>
                  <c:pt idx="19">
                    <c:v> подвал (под  промывку)</c:v>
                  </c:pt>
                  <c:pt idx="20">
                    <c:v>ул.Дружбы ,д.13</c:v>
                  </c:pt>
                  <c:pt idx="21">
                    <c:v> подвал </c:v>
                  </c:pt>
                  <c:pt idx="22">
                    <c:v>ул.Дружбы ,д.15</c:v>
                  </c:pt>
                  <c:pt idx="23">
                    <c:v>кв.20</c:v>
                  </c:pt>
                  <c:pt idx="24">
                    <c:v>ул.Дружбы ,д.18</c:v>
                  </c:pt>
                  <c:pt idx="25">
                    <c:v>кв.17</c:v>
                  </c:pt>
                  <c:pt idx="26">
                    <c:v>ул.Дружбы ,д.19</c:v>
                  </c:pt>
                  <c:pt idx="27">
                    <c:v> подвал(под кв.17) </c:v>
                  </c:pt>
                  <c:pt idx="28">
                    <c:v>пер.Ольговский ,д.9</c:v>
                  </c:pt>
                  <c:pt idx="29">
                    <c:v>кв.63</c:v>
                  </c:pt>
                  <c:pt idx="30">
                    <c:v>пер.Дорожный,д.8</c:v>
                  </c:pt>
                  <c:pt idx="31">
                    <c:v>подвал</c:v>
                  </c:pt>
                  <c:pt idx="32">
                    <c:v>ул.Тракторная,д.52</c:v>
                  </c:pt>
                  <c:pt idx="33">
                    <c:v>кв.52</c:v>
                  </c:pt>
                  <c:pt idx="34">
                    <c:v>ул.Забойная,д.3</c:v>
                  </c:pt>
                  <c:pt idx="35">
                    <c:v>кв.68 и кв.113</c:v>
                  </c:pt>
                  <c:pt idx="36">
                    <c:v>ул.Шахтеров,д.4</c:v>
                  </c:pt>
                  <c:pt idx="37">
                    <c:v>кв.28 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706,99</c:v>
                  </c:pt>
                  <c:pt idx="4">
                    <c:v>1</c:v>
                  </c:pt>
                  <c:pt idx="5">
                    <c:v>2057,91</c:v>
                  </c:pt>
                  <c:pt idx="6">
                    <c:v> </c:v>
                  </c:pt>
                  <c:pt idx="7">
                    <c:v>2228,47</c:v>
                  </c:pt>
                  <c:pt idx="8">
                    <c:v>1</c:v>
                  </c:pt>
                  <c:pt idx="9">
                    <c:v>909,86</c:v>
                  </c:pt>
                  <c:pt idx="10">
                    <c:v>1,75</c:v>
                  </c:pt>
                  <c:pt idx="11">
                    <c:v>1528,36</c:v>
                  </c:pt>
                  <c:pt idx="12">
                    <c:v>21574,52</c:v>
                  </c:pt>
                  <c:pt idx="13">
                    <c:v>24555,61</c:v>
                  </c:pt>
                  <c:pt idx="14">
                    <c:v>1</c:v>
                  </c:pt>
                  <c:pt idx="15">
                    <c:v>1408,64</c:v>
                  </c:pt>
                  <c:pt idx="16">
                    <c:v>1</c:v>
                  </c:pt>
                  <c:pt idx="17">
                    <c:v>1295,17</c:v>
                  </c:pt>
                  <c:pt idx="18">
                    <c:v>1</c:v>
                  </c:pt>
                  <c:pt idx="19">
                    <c:v>2213,63</c:v>
                  </c:pt>
                  <c:pt idx="20">
                    <c:v>3,3</c:v>
                  </c:pt>
                  <c:pt idx="21">
                    <c:v>2656,84</c:v>
                  </c:pt>
                  <c:pt idx="22">
                    <c:v>1</c:v>
                  </c:pt>
                  <c:pt idx="23">
                    <c:v>977,57</c:v>
                  </c:pt>
                  <c:pt idx="24">
                    <c:v>1</c:v>
                  </c:pt>
                  <c:pt idx="25">
                    <c:v>1171,55</c:v>
                  </c:pt>
                  <c:pt idx="26">
                    <c:v>1</c:v>
                  </c:pt>
                  <c:pt idx="27">
                    <c:v>2328,84</c:v>
                  </c:pt>
                  <c:pt idx="28">
                    <c:v>1,2</c:v>
                  </c:pt>
                  <c:pt idx="29">
                    <c:v>1945,51</c:v>
                  </c:pt>
                  <c:pt idx="30">
                    <c:v>1</c:v>
                  </c:pt>
                  <c:pt idx="31">
                    <c:v>1198,72</c:v>
                  </c:pt>
                  <c:pt idx="32">
                    <c:v>1</c:v>
                  </c:pt>
                  <c:pt idx="33">
                    <c:v>691,96</c:v>
                  </c:pt>
                  <c:pt idx="34">
                    <c:v>1899,72</c:v>
                  </c:pt>
                  <c:pt idx="35">
                    <c:v>3584,9</c:v>
                  </c:pt>
                  <c:pt idx="36">
                    <c:v>1,1</c:v>
                  </c:pt>
                  <c:pt idx="37">
                    <c:v>948,15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м2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22,17</c:v>
                  </c:pt>
                  <c:pt idx="13">
                    <c:v>29811,09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2</c:v>
                  </c:pt>
                  <c:pt idx="35">
                    <c:v>1685,18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ремонт системы электроснабжения</c:v>
                  </c:pt>
                  <c:pt idx="6">
                    <c:v>остекление лест клетки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мп</c:v>
                  </c:pt>
                  <c:pt idx="13">
                    <c:v>3,3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системы хвс</c:v>
                  </c:pt>
                  <c:pt idx="24">
                    <c:v>ремонт системы теплоснабжения</c:v>
                  </c:pt>
                  <c:pt idx="26">
                    <c:v>ремонт системы хвс</c:v>
                  </c:pt>
                  <c:pt idx="28">
                    <c:v>ремонт системы хвс</c:v>
                  </c:pt>
                  <c:pt idx="30">
                    <c:v>монтаж решетки на цокольное окно</c:v>
                  </c:pt>
                  <c:pt idx="32">
                    <c:v>ремонт системы гвс</c:v>
                  </c:pt>
                  <c:pt idx="34">
                    <c:v>шт</c:v>
                  </c:pt>
                  <c:pt idx="35">
                    <c:v>1,15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системы хвс</c:v>
                  </c:pt>
                  <c:pt idx="13">
                    <c:v>мп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теплоснабжения</c:v>
                  </c:pt>
                  <c:pt idx="35">
                    <c:v>мп</c:v>
                  </c:pt>
                  <c:pt idx="36">
                    <c:v>18</c:v>
                  </c:pt>
                </c:lvl>
                <c:lvl>
                  <c:pt idx="0">
                    <c:v>Наименование работ</c:v>
                  </c:pt>
                  <c:pt idx="12">
                    <c:v>6</c:v>
                  </c:pt>
                  <c:pt idx="13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Лист1!$N$10:$N$47</c:f>
              <c:numCache>
                <c:ptCount val="38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Лист1!$A$10:$L$47</c:f>
              <c:multiLvlStrCache>
                <c:ptCount val="38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17от</c:v>
                  </c:pt>
                  <c:pt idx="3">
                    <c:v>11.01.21</c:v>
                  </c:pt>
                  <c:pt idx="4">
                    <c:v>№18от</c:v>
                  </c:pt>
                  <c:pt idx="5">
                    <c:v>11.01.21</c:v>
                  </c:pt>
                  <c:pt idx="6">
                    <c:v> №19</c:v>
                  </c:pt>
                  <c:pt idx="7">
                    <c:v>11.01.21</c:v>
                  </c:pt>
                  <c:pt idx="8">
                    <c:v>№20</c:v>
                  </c:pt>
                  <c:pt idx="9">
                    <c:v>11.01.21</c:v>
                  </c:pt>
                  <c:pt idx="10">
                    <c:v>№21</c:v>
                  </c:pt>
                  <c:pt idx="11">
                    <c:v>01.02.21</c:v>
                  </c:pt>
                  <c:pt idx="12">
                    <c:v>№ 22</c:v>
                  </c:pt>
                  <c:pt idx="13">
                    <c:v>01.02.21</c:v>
                  </c:pt>
                  <c:pt idx="14">
                    <c:v>№ 23</c:v>
                  </c:pt>
                  <c:pt idx="15">
                    <c:v>01.02.21</c:v>
                  </c:pt>
                  <c:pt idx="16">
                    <c:v>№24</c:v>
                  </c:pt>
                  <c:pt idx="17">
                    <c:v>01.02.21</c:v>
                  </c:pt>
                  <c:pt idx="18">
                    <c:v>№25</c:v>
                  </c:pt>
                  <c:pt idx="19">
                    <c:v>01.02.21</c:v>
                  </c:pt>
                  <c:pt idx="20">
                    <c:v>№26</c:v>
                  </c:pt>
                  <c:pt idx="21">
                    <c:v>01.02.21</c:v>
                  </c:pt>
                  <c:pt idx="22">
                    <c:v>№27</c:v>
                  </c:pt>
                  <c:pt idx="23">
                    <c:v>01.02.21</c:v>
                  </c:pt>
                  <c:pt idx="24">
                    <c:v>№28</c:v>
                  </c:pt>
                  <c:pt idx="25">
                    <c:v>01.02.21</c:v>
                  </c:pt>
                  <c:pt idx="26">
                    <c:v>№29</c:v>
                  </c:pt>
                  <c:pt idx="27">
                    <c:v>01.02.21</c:v>
                  </c:pt>
                  <c:pt idx="28">
                    <c:v>№30</c:v>
                  </c:pt>
                  <c:pt idx="29">
                    <c:v>01.02.21</c:v>
                  </c:pt>
                  <c:pt idx="30">
                    <c:v>№31</c:v>
                  </c:pt>
                  <c:pt idx="31">
                    <c:v>01.02.21</c:v>
                  </c:pt>
                  <c:pt idx="32">
                    <c:v>№32</c:v>
                  </c:pt>
                  <c:pt idx="33">
                    <c:v>01.02.21</c:v>
                  </c:pt>
                  <c:pt idx="34">
                    <c:v>№33</c:v>
                  </c:pt>
                  <c:pt idx="35">
                    <c:v>01.02.21</c:v>
                  </c:pt>
                  <c:pt idx="36">
                    <c:v>№34</c:v>
                  </c:pt>
                  <c:pt idx="37">
                    <c:v>01.02.21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кв.50</c:v>
                  </c:pt>
                  <c:pt idx="4">
                    <c:v>ул.Ольговская,д.13</c:v>
                  </c:pt>
                  <c:pt idx="5">
                    <c:v> подъезд №1</c:v>
                  </c:pt>
                  <c:pt idx="6">
                    <c:v>ул.Ольговская,д. 5</c:v>
                  </c:pt>
                  <c:pt idx="7">
                    <c:v> подъезд №2</c:v>
                  </c:pt>
                  <c:pt idx="8">
                    <c:v>ул.Тарутинская,д.171кор2</c:v>
                  </c:pt>
                  <c:pt idx="9">
                    <c:v>кв.72</c:v>
                  </c:pt>
                  <c:pt idx="10">
                    <c:v>ул.Тарутинская,д.186кор1</c:v>
                  </c:pt>
                  <c:pt idx="11">
                    <c:v> подвал (под кв.77)</c:v>
                  </c:pt>
                  <c:pt idx="12">
                    <c:v>ул.Тарутинская,д.194кор1</c:v>
                  </c:pt>
                  <c:pt idx="13">
                    <c:v>кв.54,58,62,66,70</c:v>
                  </c:pt>
                  <c:pt idx="14">
                    <c:v>ул.Дружбы ,д.6кор2</c:v>
                  </c:pt>
                  <c:pt idx="15">
                    <c:v> подъезд №1(под козырьком)</c:v>
                  </c:pt>
                  <c:pt idx="16">
                    <c:v>ул.Дружбы ,д.8</c:v>
                  </c:pt>
                  <c:pt idx="17">
                    <c:v> подъезд №3(под козырьком)</c:v>
                  </c:pt>
                  <c:pt idx="18">
                    <c:v>ул.Дружбы ,д.11</c:v>
                  </c:pt>
                  <c:pt idx="19">
                    <c:v> подвал (под  промывку)</c:v>
                  </c:pt>
                  <c:pt idx="20">
                    <c:v>ул.Дружбы ,д.13</c:v>
                  </c:pt>
                  <c:pt idx="21">
                    <c:v> подвал </c:v>
                  </c:pt>
                  <c:pt idx="22">
                    <c:v>ул.Дружбы ,д.15</c:v>
                  </c:pt>
                  <c:pt idx="23">
                    <c:v>кв.20</c:v>
                  </c:pt>
                  <c:pt idx="24">
                    <c:v>ул.Дружбы ,д.18</c:v>
                  </c:pt>
                  <c:pt idx="25">
                    <c:v>кв.17</c:v>
                  </c:pt>
                  <c:pt idx="26">
                    <c:v>ул.Дружбы ,д.19</c:v>
                  </c:pt>
                  <c:pt idx="27">
                    <c:v> подвал(под кв.17) </c:v>
                  </c:pt>
                  <c:pt idx="28">
                    <c:v>пер.Ольговский ,д.9</c:v>
                  </c:pt>
                  <c:pt idx="29">
                    <c:v>кв.63</c:v>
                  </c:pt>
                  <c:pt idx="30">
                    <c:v>пер.Дорожный,д.8</c:v>
                  </c:pt>
                  <c:pt idx="31">
                    <c:v>подвал</c:v>
                  </c:pt>
                  <c:pt idx="32">
                    <c:v>ул.Тракторная,д.52</c:v>
                  </c:pt>
                  <c:pt idx="33">
                    <c:v>кв.52</c:v>
                  </c:pt>
                  <c:pt idx="34">
                    <c:v>ул.Забойная,д.3</c:v>
                  </c:pt>
                  <c:pt idx="35">
                    <c:v>кв.68 и кв.113</c:v>
                  </c:pt>
                  <c:pt idx="36">
                    <c:v>ул.Шахтеров,д.4</c:v>
                  </c:pt>
                  <c:pt idx="37">
                    <c:v>кв.28 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  <c:pt idx="36">
                    <c:v>ООО</c:v>
                  </c:pt>
                  <c:pt idx="37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706,99</c:v>
                  </c:pt>
                  <c:pt idx="4">
                    <c:v>1</c:v>
                  </c:pt>
                  <c:pt idx="5">
                    <c:v>2057,91</c:v>
                  </c:pt>
                  <c:pt idx="6">
                    <c:v> </c:v>
                  </c:pt>
                  <c:pt idx="7">
                    <c:v>2228,47</c:v>
                  </c:pt>
                  <c:pt idx="8">
                    <c:v>1</c:v>
                  </c:pt>
                  <c:pt idx="9">
                    <c:v>909,86</c:v>
                  </c:pt>
                  <c:pt idx="10">
                    <c:v>1,75</c:v>
                  </c:pt>
                  <c:pt idx="11">
                    <c:v>1528,36</c:v>
                  </c:pt>
                  <c:pt idx="12">
                    <c:v>21574,52</c:v>
                  </c:pt>
                  <c:pt idx="13">
                    <c:v>24555,61</c:v>
                  </c:pt>
                  <c:pt idx="14">
                    <c:v>1</c:v>
                  </c:pt>
                  <c:pt idx="15">
                    <c:v>1408,64</c:v>
                  </c:pt>
                  <c:pt idx="16">
                    <c:v>1</c:v>
                  </c:pt>
                  <c:pt idx="17">
                    <c:v>1295,17</c:v>
                  </c:pt>
                  <c:pt idx="18">
                    <c:v>1</c:v>
                  </c:pt>
                  <c:pt idx="19">
                    <c:v>2213,63</c:v>
                  </c:pt>
                  <c:pt idx="20">
                    <c:v>3,3</c:v>
                  </c:pt>
                  <c:pt idx="21">
                    <c:v>2656,84</c:v>
                  </c:pt>
                  <c:pt idx="22">
                    <c:v>1</c:v>
                  </c:pt>
                  <c:pt idx="23">
                    <c:v>977,57</c:v>
                  </c:pt>
                  <c:pt idx="24">
                    <c:v>1</c:v>
                  </c:pt>
                  <c:pt idx="25">
                    <c:v>1171,55</c:v>
                  </c:pt>
                  <c:pt idx="26">
                    <c:v>1</c:v>
                  </c:pt>
                  <c:pt idx="27">
                    <c:v>2328,84</c:v>
                  </c:pt>
                  <c:pt idx="28">
                    <c:v>1,2</c:v>
                  </c:pt>
                  <c:pt idx="29">
                    <c:v>1945,51</c:v>
                  </c:pt>
                  <c:pt idx="30">
                    <c:v>1</c:v>
                  </c:pt>
                  <c:pt idx="31">
                    <c:v>1198,72</c:v>
                  </c:pt>
                  <c:pt idx="32">
                    <c:v>1</c:v>
                  </c:pt>
                  <c:pt idx="33">
                    <c:v>691,96</c:v>
                  </c:pt>
                  <c:pt idx="34">
                    <c:v>1899,72</c:v>
                  </c:pt>
                  <c:pt idx="35">
                    <c:v>3584,9</c:v>
                  </c:pt>
                  <c:pt idx="36">
                    <c:v>1,1</c:v>
                  </c:pt>
                  <c:pt idx="37">
                    <c:v>948,15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м2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22,17</c:v>
                  </c:pt>
                  <c:pt idx="13">
                    <c:v>29811,09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мп</c:v>
                  </c:pt>
                  <c:pt idx="26">
                    <c:v>шт</c:v>
                  </c:pt>
                  <c:pt idx="28">
                    <c:v>мп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2</c:v>
                  </c:pt>
                  <c:pt idx="35">
                    <c:v>1685,18</c:v>
                  </c:pt>
                  <c:pt idx="36">
                    <c:v>мп</c:v>
                  </c:pt>
                </c:lvl>
                <c:lvl>
                  <c:pt idx="0">
                    <c:v>Объем</c:v>
                  </c:pt>
                  <c:pt idx="2">
                    <c:v>ремонт системы хвс</c:v>
                  </c:pt>
                  <c:pt idx="4">
                    <c:v>ремонт системы электроснабжения</c:v>
                  </c:pt>
                  <c:pt idx="6">
                    <c:v>остекление лест клетки</c:v>
                  </c:pt>
                  <c:pt idx="8">
                    <c:v>ремонт системы гвс</c:v>
                  </c:pt>
                  <c:pt idx="10">
                    <c:v>ремонт системы водоотведения</c:v>
                  </c:pt>
                  <c:pt idx="12">
                    <c:v>мп</c:v>
                  </c:pt>
                  <c:pt idx="13">
                    <c:v>3,3</c:v>
                  </c:pt>
                  <c:pt idx="14">
                    <c:v>ремонт системы электроснабжения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системы хвс</c:v>
                  </c:pt>
                  <c:pt idx="24">
                    <c:v>ремонт системы теплоснабжения</c:v>
                  </c:pt>
                  <c:pt idx="26">
                    <c:v>ремонт системы хвс</c:v>
                  </c:pt>
                  <c:pt idx="28">
                    <c:v>ремонт системы хвс</c:v>
                  </c:pt>
                  <c:pt idx="30">
                    <c:v>монтаж решетки на цокольное окно</c:v>
                  </c:pt>
                  <c:pt idx="32">
                    <c:v>ремонт системы гвс</c:v>
                  </c:pt>
                  <c:pt idx="34">
                    <c:v>шт</c:v>
                  </c:pt>
                  <c:pt idx="35">
                    <c:v>1,15</c:v>
                  </c:pt>
                  <c:pt idx="36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ремонт системы хвс</c:v>
                  </c:pt>
                  <c:pt idx="13">
                    <c:v>мп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  <c:pt idx="26">
                    <c:v>13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ремонт системы теплоснабжения</c:v>
                  </c:pt>
                  <c:pt idx="35">
                    <c:v>мп</c:v>
                  </c:pt>
                  <c:pt idx="36">
                    <c:v>18</c:v>
                  </c:pt>
                </c:lvl>
                <c:lvl>
                  <c:pt idx="0">
                    <c:v>Наименование работ</c:v>
                  </c:pt>
                  <c:pt idx="12">
                    <c:v>6</c:v>
                  </c:pt>
                  <c:pt idx="13">
                    <c:v>ремонт системы водоотведения</c:v>
                  </c:pt>
                  <c:pt idx="34">
                    <c:v>17</c:v>
                  </c:pt>
                  <c:pt idx="35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Лист1!$O$10:$O$47</c:f>
              <c:numCache>
                <c:ptCount val="38"/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5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75"/>
          <c:y val="0.4455"/>
          <c:w val="0.047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SheetLayoutView="100" zoomScalePageLayoutView="0" workbookViewId="0" topLeftCell="A22">
      <selection activeCell="M54" sqref="M54:O5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5" t="s">
        <v>104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44"/>
      <c r="N6" s="44"/>
    </row>
    <row r="7" spans="6:9" ht="12.75">
      <c r="F7" s="125" t="s">
        <v>18</v>
      </c>
      <c r="G7" s="125"/>
      <c r="H7" s="125"/>
      <c r="I7" s="125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22" t="s">
        <v>20</v>
      </c>
      <c r="N10" s="123"/>
      <c r="O10" s="124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105" t="s">
        <v>49</v>
      </c>
      <c r="C12" s="99"/>
      <c r="D12" s="100"/>
      <c r="E12" s="21" t="s">
        <v>16</v>
      </c>
      <c r="F12" s="23" t="s">
        <v>19</v>
      </c>
      <c r="G12" s="53"/>
      <c r="H12" s="23"/>
      <c r="I12" s="4" t="s">
        <v>3</v>
      </c>
      <c r="J12" s="75" t="s">
        <v>47</v>
      </c>
      <c r="K12" s="76"/>
      <c r="L12" s="27" t="s">
        <v>163</v>
      </c>
      <c r="M12" s="92" t="s">
        <v>186</v>
      </c>
      <c r="N12" s="93"/>
      <c r="O12" s="94"/>
    </row>
    <row r="13" spans="1:15" ht="13.5" thickBot="1">
      <c r="A13" s="22"/>
      <c r="B13" s="95"/>
      <c r="C13" s="96"/>
      <c r="D13" s="97"/>
      <c r="E13" s="9"/>
      <c r="F13" s="34"/>
      <c r="G13" s="54"/>
      <c r="H13" s="38" t="s">
        <v>105</v>
      </c>
      <c r="I13" s="10" t="s">
        <v>4</v>
      </c>
      <c r="J13" s="61" t="s">
        <v>106</v>
      </c>
      <c r="K13" s="62"/>
      <c r="L13" s="11" t="s">
        <v>86</v>
      </c>
      <c r="M13" s="95"/>
      <c r="N13" s="96"/>
      <c r="O13" s="97"/>
    </row>
    <row r="14" spans="1:15" s="2" customFormat="1" ht="12.75">
      <c r="A14" s="12">
        <v>2</v>
      </c>
      <c r="B14" s="92" t="s">
        <v>37</v>
      </c>
      <c r="C14" s="93"/>
      <c r="D14" s="94"/>
      <c r="E14" s="28" t="s">
        <v>16</v>
      </c>
      <c r="F14" s="17">
        <v>1</v>
      </c>
      <c r="G14" s="31"/>
      <c r="H14" s="1"/>
      <c r="I14" s="1" t="s">
        <v>3</v>
      </c>
      <c r="J14" s="75" t="s">
        <v>48</v>
      </c>
      <c r="K14" s="76"/>
      <c r="L14" s="27" t="s">
        <v>164</v>
      </c>
      <c r="M14" s="92" t="s">
        <v>186</v>
      </c>
      <c r="N14" s="93"/>
      <c r="O14" s="94"/>
    </row>
    <row r="15" spans="1:15" s="3" customFormat="1" ht="13.5" thickBot="1">
      <c r="A15" s="22"/>
      <c r="B15" s="95"/>
      <c r="C15" s="96"/>
      <c r="D15" s="97"/>
      <c r="E15" s="28"/>
      <c r="F15" s="29"/>
      <c r="G15" s="32"/>
      <c r="H15" s="10">
        <v>2057.91</v>
      </c>
      <c r="I15" s="10" t="s">
        <v>4</v>
      </c>
      <c r="J15" s="120" t="s">
        <v>52</v>
      </c>
      <c r="K15" s="121"/>
      <c r="L15" s="11" t="s">
        <v>86</v>
      </c>
      <c r="M15" s="47"/>
      <c r="N15" s="48"/>
      <c r="O15" s="46"/>
    </row>
    <row r="16" spans="1:19" ht="12.75">
      <c r="A16" s="12">
        <v>3</v>
      </c>
      <c r="B16" s="92" t="s">
        <v>108</v>
      </c>
      <c r="C16" s="93"/>
      <c r="D16" s="94"/>
      <c r="E16" s="13" t="s">
        <v>25</v>
      </c>
      <c r="F16" s="17" t="s">
        <v>109</v>
      </c>
      <c r="G16" s="31"/>
      <c r="H16" s="1"/>
      <c r="I16" s="1" t="s">
        <v>3</v>
      </c>
      <c r="J16" s="75" t="s">
        <v>107</v>
      </c>
      <c r="K16" s="76"/>
      <c r="L16" s="14" t="s">
        <v>165</v>
      </c>
      <c r="M16" s="92" t="s">
        <v>187</v>
      </c>
      <c r="N16" s="93"/>
      <c r="O16" s="94"/>
      <c r="S16" s="39"/>
    </row>
    <row r="17" spans="1:19" ht="13.5" thickBot="1">
      <c r="A17" s="15"/>
      <c r="B17" s="95"/>
      <c r="C17" s="96"/>
      <c r="D17" s="97"/>
      <c r="E17" s="10"/>
      <c r="F17" s="29"/>
      <c r="G17" s="32"/>
      <c r="H17" s="10">
        <v>2228.47</v>
      </c>
      <c r="I17" s="10" t="s">
        <v>4</v>
      </c>
      <c r="J17" s="120" t="s">
        <v>51</v>
      </c>
      <c r="K17" s="121"/>
      <c r="L17" s="11" t="s">
        <v>86</v>
      </c>
      <c r="M17" s="95"/>
      <c r="N17" s="96"/>
      <c r="O17" s="97"/>
      <c r="S17" s="39"/>
    </row>
    <row r="18" spans="1:15" ht="12.75">
      <c r="A18" s="18">
        <v>4</v>
      </c>
      <c r="B18" s="105" t="s">
        <v>23</v>
      </c>
      <c r="C18" s="99"/>
      <c r="D18" s="100"/>
      <c r="E18" s="43" t="s">
        <v>16</v>
      </c>
      <c r="F18" s="23" t="s">
        <v>19</v>
      </c>
      <c r="G18" s="34"/>
      <c r="H18" s="4"/>
      <c r="I18" s="1" t="s">
        <v>3</v>
      </c>
      <c r="J18" s="75" t="s">
        <v>110</v>
      </c>
      <c r="K18" s="76"/>
      <c r="L18" s="14" t="s">
        <v>166</v>
      </c>
      <c r="M18" s="92" t="s">
        <v>186</v>
      </c>
      <c r="N18" s="93"/>
      <c r="O18" s="94"/>
    </row>
    <row r="19" spans="1:15" ht="13.5" thickBot="1">
      <c r="A19" s="18"/>
      <c r="B19" s="95"/>
      <c r="C19" s="96"/>
      <c r="D19" s="97"/>
      <c r="E19" s="43"/>
      <c r="F19" s="38"/>
      <c r="G19" s="38"/>
      <c r="H19" s="4">
        <v>909.86</v>
      </c>
      <c r="I19" s="37" t="s">
        <v>4</v>
      </c>
      <c r="J19" s="111" t="s">
        <v>111</v>
      </c>
      <c r="K19" s="112"/>
      <c r="L19" s="11" t="s">
        <v>86</v>
      </c>
      <c r="M19" s="90"/>
      <c r="N19" s="88"/>
      <c r="O19" s="89"/>
    </row>
    <row r="20" spans="1:15" ht="12.75">
      <c r="A20" s="24">
        <v>5</v>
      </c>
      <c r="B20" s="92" t="s">
        <v>26</v>
      </c>
      <c r="C20" s="93"/>
      <c r="D20" s="94"/>
      <c r="E20" s="19" t="s">
        <v>17</v>
      </c>
      <c r="F20" s="31">
        <v>1.75</v>
      </c>
      <c r="G20" s="52"/>
      <c r="H20" s="25"/>
      <c r="I20" s="1" t="s">
        <v>3</v>
      </c>
      <c r="J20" s="75" t="s">
        <v>53</v>
      </c>
      <c r="K20" s="76"/>
      <c r="L20" s="16" t="s">
        <v>167</v>
      </c>
      <c r="M20" s="92" t="s">
        <v>186</v>
      </c>
      <c r="N20" s="93"/>
      <c r="O20" s="94"/>
    </row>
    <row r="21" spans="1:15" ht="13.5" thickBot="1">
      <c r="A21" s="15"/>
      <c r="B21" s="90"/>
      <c r="C21" s="88"/>
      <c r="D21" s="89"/>
      <c r="E21" s="35"/>
      <c r="F21" s="31"/>
      <c r="G21" s="32"/>
      <c r="H21" s="32">
        <v>1528.36</v>
      </c>
      <c r="I21" s="37" t="s">
        <v>4</v>
      </c>
      <c r="J21" s="116" t="s">
        <v>112</v>
      </c>
      <c r="K21" s="117"/>
      <c r="L21" s="11" t="s">
        <v>185</v>
      </c>
      <c r="M21" s="90"/>
      <c r="N21" s="88"/>
      <c r="O21" s="89"/>
    </row>
    <row r="22" spans="1:18" ht="12.75">
      <c r="A22" s="18">
        <v>6</v>
      </c>
      <c r="B22" s="105" t="s">
        <v>49</v>
      </c>
      <c r="C22" s="99"/>
      <c r="D22" s="100"/>
      <c r="E22" s="33" t="s">
        <v>17</v>
      </c>
      <c r="F22" s="53" t="s">
        <v>115</v>
      </c>
      <c r="G22" s="4">
        <v>21574.52</v>
      </c>
      <c r="H22" s="4"/>
      <c r="I22" s="1" t="s">
        <v>3</v>
      </c>
      <c r="J22" s="75" t="s">
        <v>113</v>
      </c>
      <c r="K22" s="76"/>
      <c r="L22" s="27" t="s">
        <v>168</v>
      </c>
      <c r="M22" s="92" t="s">
        <v>186</v>
      </c>
      <c r="N22" s="93"/>
      <c r="O22" s="94"/>
      <c r="R22" t="s">
        <v>38</v>
      </c>
    </row>
    <row r="23" spans="1:15" ht="13.5" thickBot="1">
      <c r="A23" s="30"/>
      <c r="B23" s="95" t="s">
        <v>26</v>
      </c>
      <c r="C23" s="96"/>
      <c r="D23" s="97"/>
      <c r="E23" s="35" t="s">
        <v>17</v>
      </c>
      <c r="F23" s="34" t="s">
        <v>116</v>
      </c>
      <c r="G23" s="56">
        <v>29811.09</v>
      </c>
      <c r="H23" s="10">
        <v>24555.61</v>
      </c>
      <c r="I23" s="37" t="s">
        <v>4</v>
      </c>
      <c r="J23" s="126" t="s">
        <v>114</v>
      </c>
      <c r="K23" s="127"/>
      <c r="L23" s="11" t="s">
        <v>185</v>
      </c>
      <c r="M23" s="90"/>
      <c r="N23" s="88"/>
      <c r="O23" s="89"/>
    </row>
    <row r="24" spans="1:15" ht="12.75">
      <c r="A24" s="18">
        <v>7</v>
      </c>
      <c r="B24" s="92" t="s">
        <v>37</v>
      </c>
      <c r="C24" s="93"/>
      <c r="D24" s="94"/>
      <c r="E24" s="33" t="s">
        <v>16</v>
      </c>
      <c r="F24" s="23" t="s">
        <v>19</v>
      </c>
      <c r="G24" s="34"/>
      <c r="H24" s="4"/>
      <c r="I24" s="1" t="s">
        <v>3</v>
      </c>
      <c r="J24" s="106" t="s">
        <v>117</v>
      </c>
      <c r="K24" s="107"/>
      <c r="L24" s="27" t="s">
        <v>169</v>
      </c>
      <c r="M24" s="92" t="s">
        <v>186</v>
      </c>
      <c r="N24" s="93"/>
      <c r="O24" s="94"/>
    </row>
    <row r="25" spans="1:15" ht="13.5" thickBot="1">
      <c r="A25" s="30"/>
      <c r="B25" s="90"/>
      <c r="C25" s="88"/>
      <c r="D25" s="89"/>
      <c r="E25" s="35"/>
      <c r="F25" s="34"/>
      <c r="G25" s="38"/>
      <c r="H25" s="9">
        <v>1408.64</v>
      </c>
      <c r="I25" s="37" t="s">
        <v>4</v>
      </c>
      <c r="J25" s="120" t="s">
        <v>118</v>
      </c>
      <c r="K25" s="121"/>
      <c r="L25" s="11" t="s">
        <v>185</v>
      </c>
      <c r="M25" s="95"/>
      <c r="N25" s="96"/>
      <c r="O25" s="97"/>
    </row>
    <row r="26" spans="1:15" ht="12.75">
      <c r="A26" s="18">
        <v>8</v>
      </c>
      <c r="B26" s="105" t="s">
        <v>37</v>
      </c>
      <c r="C26" s="99"/>
      <c r="D26" s="100"/>
      <c r="E26" s="33" t="s">
        <v>16</v>
      </c>
      <c r="F26" s="53" t="s">
        <v>19</v>
      </c>
      <c r="G26" s="34"/>
      <c r="H26" s="4"/>
      <c r="I26" s="1" t="s">
        <v>3</v>
      </c>
      <c r="J26" s="106" t="s">
        <v>119</v>
      </c>
      <c r="K26" s="107"/>
      <c r="L26" s="27" t="s">
        <v>170</v>
      </c>
      <c r="M26" s="92" t="s">
        <v>186</v>
      </c>
      <c r="N26" s="93"/>
      <c r="O26" s="94"/>
    </row>
    <row r="27" spans="1:19" ht="13.5" thickBot="1">
      <c r="A27" s="18"/>
      <c r="B27" s="90"/>
      <c r="C27" s="88"/>
      <c r="D27" s="89"/>
      <c r="E27" s="28"/>
      <c r="F27" s="38"/>
      <c r="G27" s="38"/>
      <c r="H27" s="1">
        <v>1295.17</v>
      </c>
      <c r="I27" s="37" t="s">
        <v>4</v>
      </c>
      <c r="J27" s="120" t="s">
        <v>120</v>
      </c>
      <c r="K27" s="121"/>
      <c r="L27" s="11" t="s">
        <v>185</v>
      </c>
      <c r="M27" s="95"/>
      <c r="N27" s="96"/>
      <c r="O27" s="97"/>
      <c r="S27" t="s">
        <v>35</v>
      </c>
    </row>
    <row r="28" spans="1:15" ht="12.75">
      <c r="A28" s="12">
        <v>9</v>
      </c>
      <c r="B28" s="105" t="s">
        <v>49</v>
      </c>
      <c r="C28" s="99"/>
      <c r="D28" s="100"/>
      <c r="E28" s="19" t="s">
        <v>16</v>
      </c>
      <c r="F28" s="31">
        <v>1</v>
      </c>
      <c r="G28" s="52"/>
      <c r="H28" s="25"/>
      <c r="I28" s="1" t="s">
        <v>3</v>
      </c>
      <c r="J28" s="106" t="s">
        <v>121</v>
      </c>
      <c r="K28" s="107"/>
      <c r="L28" s="16" t="s">
        <v>171</v>
      </c>
      <c r="M28" s="92" t="s">
        <v>186</v>
      </c>
      <c r="N28" s="93"/>
      <c r="O28" s="94"/>
    </row>
    <row r="29" spans="1:15" ht="13.5" thickBot="1">
      <c r="A29" s="22"/>
      <c r="B29" s="95"/>
      <c r="C29" s="96"/>
      <c r="D29" s="97"/>
      <c r="E29" s="28"/>
      <c r="F29" s="32"/>
      <c r="G29" s="32"/>
      <c r="H29" s="6">
        <v>2213.63</v>
      </c>
      <c r="I29" s="37" t="s">
        <v>4</v>
      </c>
      <c r="J29" s="61" t="s">
        <v>122</v>
      </c>
      <c r="K29" s="62"/>
      <c r="L29" s="11" t="s">
        <v>185</v>
      </c>
      <c r="M29" s="47"/>
      <c r="N29" s="48"/>
      <c r="O29" s="46"/>
    </row>
    <row r="30" spans="1:15" ht="12.75">
      <c r="A30" s="12">
        <v>10</v>
      </c>
      <c r="B30" s="92" t="s">
        <v>26</v>
      </c>
      <c r="C30" s="93"/>
      <c r="D30" s="94"/>
      <c r="E30" s="19" t="s">
        <v>17</v>
      </c>
      <c r="F30" s="31">
        <v>3.3</v>
      </c>
      <c r="G30" s="52"/>
      <c r="H30" s="25"/>
      <c r="I30" s="1" t="s">
        <v>3</v>
      </c>
      <c r="J30" s="106" t="s">
        <v>123</v>
      </c>
      <c r="K30" s="107"/>
      <c r="L30" s="16" t="s">
        <v>172</v>
      </c>
      <c r="M30" s="92" t="s">
        <v>186</v>
      </c>
      <c r="N30" s="93"/>
      <c r="O30" s="94"/>
    </row>
    <row r="31" spans="1:15" ht="13.5" thickBot="1">
      <c r="A31" s="22"/>
      <c r="B31" s="92"/>
      <c r="C31" s="93"/>
      <c r="D31" s="94"/>
      <c r="E31" s="28"/>
      <c r="F31" s="32"/>
      <c r="G31" s="10"/>
      <c r="H31" s="6">
        <v>2656.84</v>
      </c>
      <c r="I31" s="37" t="s">
        <v>4</v>
      </c>
      <c r="J31" s="116" t="s">
        <v>124</v>
      </c>
      <c r="K31" s="117"/>
      <c r="L31" s="11" t="s">
        <v>185</v>
      </c>
      <c r="M31" s="95"/>
      <c r="N31" s="96"/>
      <c r="O31" s="97"/>
    </row>
    <row r="32" spans="1:15" ht="12.75">
      <c r="A32" s="12">
        <v>11</v>
      </c>
      <c r="B32" s="105" t="s">
        <v>49</v>
      </c>
      <c r="C32" s="99"/>
      <c r="D32" s="100"/>
      <c r="E32" s="19" t="s">
        <v>16</v>
      </c>
      <c r="F32" s="31">
        <v>1</v>
      </c>
      <c r="G32" s="52"/>
      <c r="H32" s="25"/>
      <c r="I32" s="1" t="s">
        <v>3</v>
      </c>
      <c r="J32" s="106" t="s">
        <v>125</v>
      </c>
      <c r="K32" s="107"/>
      <c r="L32" s="16" t="s">
        <v>173</v>
      </c>
      <c r="M32" s="92" t="s">
        <v>186</v>
      </c>
      <c r="N32" s="93"/>
      <c r="O32" s="94"/>
    </row>
    <row r="33" spans="1:15" ht="13.5" thickBot="1">
      <c r="A33" s="15"/>
      <c r="B33" s="95"/>
      <c r="C33" s="96"/>
      <c r="D33" s="97"/>
      <c r="E33" s="35"/>
      <c r="F33" s="32"/>
      <c r="G33" s="32"/>
      <c r="H33" s="10">
        <v>977.57</v>
      </c>
      <c r="I33" s="37" t="s">
        <v>4</v>
      </c>
      <c r="J33" s="103" t="s">
        <v>126</v>
      </c>
      <c r="K33" s="104"/>
      <c r="L33" s="11" t="s">
        <v>185</v>
      </c>
      <c r="M33" s="95"/>
      <c r="N33" s="96"/>
      <c r="O33" s="97"/>
    </row>
    <row r="34" spans="1:15" ht="12.75">
      <c r="A34" s="22">
        <v>12</v>
      </c>
      <c r="B34" s="105" t="s">
        <v>32</v>
      </c>
      <c r="C34" s="99"/>
      <c r="D34" s="100"/>
      <c r="E34" s="28" t="s">
        <v>17</v>
      </c>
      <c r="F34" s="29">
        <v>1</v>
      </c>
      <c r="G34" s="60"/>
      <c r="H34" s="6"/>
      <c r="I34" s="1" t="s">
        <v>3</v>
      </c>
      <c r="J34" s="106" t="s">
        <v>127</v>
      </c>
      <c r="K34" s="107"/>
      <c r="L34" s="16" t="s">
        <v>174</v>
      </c>
      <c r="M34" s="92" t="s">
        <v>186</v>
      </c>
      <c r="N34" s="93"/>
      <c r="O34" s="94"/>
    </row>
    <row r="35" spans="1:15" ht="13.5" thickBot="1">
      <c r="A35" s="22"/>
      <c r="B35" s="95"/>
      <c r="C35" s="96"/>
      <c r="D35" s="97"/>
      <c r="E35" s="28"/>
      <c r="F35" s="32"/>
      <c r="G35" s="32"/>
      <c r="H35" s="60">
        <v>1171.55</v>
      </c>
      <c r="I35" s="37" t="s">
        <v>4</v>
      </c>
      <c r="J35" s="103" t="s">
        <v>128</v>
      </c>
      <c r="K35" s="104"/>
      <c r="L35" s="11" t="s">
        <v>185</v>
      </c>
      <c r="M35" s="95"/>
      <c r="N35" s="96"/>
      <c r="O35" s="97"/>
    </row>
    <row r="36" spans="1:15" ht="12" customHeight="1">
      <c r="A36" s="12">
        <v>13</v>
      </c>
      <c r="B36" s="105" t="s">
        <v>49</v>
      </c>
      <c r="C36" s="99"/>
      <c r="D36" s="100"/>
      <c r="E36" s="19" t="s">
        <v>16</v>
      </c>
      <c r="F36" s="31">
        <v>1</v>
      </c>
      <c r="G36" s="52"/>
      <c r="H36" s="25"/>
      <c r="I36" s="1" t="s">
        <v>3</v>
      </c>
      <c r="J36" s="106" t="s">
        <v>129</v>
      </c>
      <c r="K36" s="107"/>
      <c r="L36" s="16" t="s">
        <v>175</v>
      </c>
      <c r="M36" s="92" t="s">
        <v>186</v>
      </c>
      <c r="N36" s="93"/>
      <c r="O36" s="94"/>
    </row>
    <row r="37" spans="1:15" ht="15" customHeight="1" thickBot="1">
      <c r="A37" s="15"/>
      <c r="B37" s="92"/>
      <c r="C37" s="93"/>
      <c r="D37" s="94"/>
      <c r="E37" s="35"/>
      <c r="F37" s="32"/>
      <c r="G37" s="32"/>
      <c r="H37" s="32">
        <v>2328.84</v>
      </c>
      <c r="I37" s="37" t="s">
        <v>4</v>
      </c>
      <c r="J37" s="116" t="s">
        <v>130</v>
      </c>
      <c r="K37" s="117"/>
      <c r="L37" s="11" t="s">
        <v>185</v>
      </c>
      <c r="M37" s="95"/>
      <c r="N37" s="96"/>
      <c r="O37" s="49"/>
    </row>
    <row r="38" spans="1:15" ht="12.75">
      <c r="A38" s="24">
        <v>14</v>
      </c>
      <c r="B38" s="105" t="s">
        <v>49</v>
      </c>
      <c r="C38" s="99"/>
      <c r="D38" s="100"/>
      <c r="E38" s="19" t="s">
        <v>17</v>
      </c>
      <c r="F38" s="31">
        <v>1.2</v>
      </c>
      <c r="G38" s="25"/>
      <c r="H38" s="25"/>
      <c r="I38" s="1" t="s">
        <v>3</v>
      </c>
      <c r="J38" s="106" t="s">
        <v>131</v>
      </c>
      <c r="K38" s="107"/>
      <c r="L38" s="16" t="s">
        <v>176</v>
      </c>
      <c r="M38" s="92" t="s">
        <v>186</v>
      </c>
      <c r="N38" s="93"/>
      <c r="O38" s="94"/>
    </row>
    <row r="39" spans="1:15" ht="13.5" thickBot="1">
      <c r="A39" s="15"/>
      <c r="B39" s="90"/>
      <c r="C39" s="88"/>
      <c r="D39" s="89"/>
      <c r="E39" s="35"/>
      <c r="F39" s="32"/>
      <c r="G39" s="32"/>
      <c r="H39" s="10">
        <v>1945.51</v>
      </c>
      <c r="I39" s="37" t="s">
        <v>4</v>
      </c>
      <c r="J39" s="101" t="s">
        <v>132</v>
      </c>
      <c r="K39" s="102"/>
      <c r="L39" s="11" t="s">
        <v>185</v>
      </c>
      <c r="M39" s="47"/>
      <c r="N39" s="48"/>
      <c r="O39" s="46"/>
    </row>
    <row r="40" spans="1:15" ht="12.75">
      <c r="A40" s="24">
        <v>15</v>
      </c>
      <c r="B40" s="105" t="s">
        <v>133</v>
      </c>
      <c r="C40" s="99"/>
      <c r="D40" s="100"/>
      <c r="E40" s="19" t="s">
        <v>16</v>
      </c>
      <c r="F40" s="31">
        <v>1</v>
      </c>
      <c r="G40" s="25"/>
      <c r="H40" s="25"/>
      <c r="I40" s="1" t="s">
        <v>3</v>
      </c>
      <c r="J40" s="75" t="s">
        <v>41</v>
      </c>
      <c r="K40" s="76"/>
      <c r="L40" s="16" t="s">
        <v>177</v>
      </c>
      <c r="M40" s="92" t="s">
        <v>188</v>
      </c>
      <c r="N40" s="93"/>
      <c r="O40" s="94"/>
    </row>
    <row r="41" spans="1:15" ht="13.5" thickBot="1">
      <c r="A41" s="15"/>
      <c r="B41" s="90"/>
      <c r="C41" s="88"/>
      <c r="D41" s="89"/>
      <c r="E41" s="35"/>
      <c r="F41" s="32"/>
      <c r="G41" s="32"/>
      <c r="H41" s="10">
        <v>1198.72</v>
      </c>
      <c r="I41" s="37" t="s">
        <v>4</v>
      </c>
      <c r="J41" s="101" t="s">
        <v>27</v>
      </c>
      <c r="K41" s="102"/>
      <c r="L41" s="11" t="s">
        <v>185</v>
      </c>
      <c r="M41" s="47"/>
      <c r="N41" s="48"/>
      <c r="O41" s="46"/>
    </row>
    <row r="42" spans="1:15" ht="12.75">
      <c r="A42" s="12">
        <v>16</v>
      </c>
      <c r="B42" s="105" t="s">
        <v>23</v>
      </c>
      <c r="C42" s="99"/>
      <c r="D42" s="100"/>
      <c r="E42" s="19" t="s">
        <v>16</v>
      </c>
      <c r="F42" s="31">
        <v>1</v>
      </c>
      <c r="G42" s="52"/>
      <c r="H42" s="25"/>
      <c r="I42" s="1" t="s">
        <v>3</v>
      </c>
      <c r="J42" s="75" t="s">
        <v>134</v>
      </c>
      <c r="K42" s="76"/>
      <c r="L42" s="16" t="s">
        <v>178</v>
      </c>
      <c r="M42" s="92" t="s">
        <v>186</v>
      </c>
      <c r="N42" s="93"/>
      <c r="O42" s="94"/>
    </row>
    <row r="43" spans="1:15" ht="13.5" thickBot="1">
      <c r="A43" s="22"/>
      <c r="B43" s="95"/>
      <c r="C43" s="96"/>
      <c r="D43" s="97"/>
      <c r="E43" s="28"/>
      <c r="F43" s="32"/>
      <c r="G43" s="32"/>
      <c r="H43" s="6">
        <v>691.96</v>
      </c>
      <c r="I43" s="37" t="s">
        <v>4</v>
      </c>
      <c r="J43" s="118" t="s">
        <v>135</v>
      </c>
      <c r="K43" s="119"/>
      <c r="L43" s="11" t="s">
        <v>185</v>
      </c>
      <c r="M43" s="87"/>
      <c r="N43" s="88"/>
      <c r="O43" s="89"/>
    </row>
    <row r="44" spans="1:15" ht="12.75">
      <c r="A44" s="12">
        <v>17</v>
      </c>
      <c r="B44" s="105" t="s">
        <v>32</v>
      </c>
      <c r="C44" s="99"/>
      <c r="D44" s="100"/>
      <c r="E44" s="19" t="s">
        <v>16</v>
      </c>
      <c r="F44" s="31">
        <v>2</v>
      </c>
      <c r="G44" s="52">
        <v>1899.72</v>
      </c>
      <c r="H44" s="25"/>
      <c r="I44" s="1" t="s">
        <v>3</v>
      </c>
      <c r="J44" s="75" t="s">
        <v>136</v>
      </c>
      <c r="K44" s="76"/>
      <c r="L44" s="16" t="s">
        <v>179</v>
      </c>
      <c r="M44" s="92" t="s">
        <v>186</v>
      </c>
      <c r="N44" s="93"/>
      <c r="O44" s="94"/>
    </row>
    <row r="45" spans="1:15" ht="12.75" customHeight="1" thickBot="1">
      <c r="A45" s="22"/>
      <c r="B45" s="92" t="s">
        <v>49</v>
      </c>
      <c r="C45" s="93"/>
      <c r="D45" s="94"/>
      <c r="E45" s="28" t="s">
        <v>17</v>
      </c>
      <c r="F45" s="32">
        <v>1.15</v>
      </c>
      <c r="G45" s="32">
        <v>1685.18</v>
      </c>
      <c r="H45" s="6">
        <v>3584.9</v>
      </c>
      <c r="I45" s="37" t="s">
        <v>4</v>
      </c>
      <c r="J45" s="118" t="s">
        <v>137</v>
      </c>
      <c r="K45" s="119"/>
      <c r="L45" s="11" t="s">
        <v>185</v>
      </c>
      <c r="M45" s="87"/>
      <c r="N45" s="88"/>
      <c r="O45" s="89"/>
    </row>
    <row r="46" spans="1:15" ht="12.75">
      <c r="A46" s="12">
        <v>18</v>
      </c>
      <c r="B46" s="105" t="s">
        <v>32</v>
      </c>
      <c r="C46" s="99"/>
      <c r="D46" s="100"/>
      <c r="E46" s="19" t="s">
        <v>17</v>
      </c>
      <c r="F46" s="31">
        <v>1.1</v>
      </c>
      <c r="G46" s="52"/>
      <c r="H46" s="25"/>
      <c r="I46" s="1" t="s">
        <v>3</v>
      </c>
      <c r="J46" s="75" t="s">
        <v>138</v>
      </c>
      <c r="K46" s="76"/>
      <c r="L46" s="16" t="s">
        <v>180</v>
      </c>
      <c r="M46" s="92" t="s">
        <v>186</v>
      </c>
      <c r="N46" s="93"/>
      <c r="O46" s="94"/>
    </row>
    <row r="47" spans="1:15" ht="13.5" thickBot="1">
      <c r="A47" s="15"/>
      <c r="B47" s="92"/>
      <c r="C47" s="93"/>
      <c r="D47" s="94"/>
      <c r="E47" s="35"/>
      <c r="F47" s="32"/>
      <c r="G47" s="32"/>
      <c r="H47" s="10">
        <v>948.15</v>
      </c>
      <c r="I47" s="37" t="s">
        <v>4</v>
      </c>
      <c r="J47" s="118" t="s">
        <v>139</v>
      </c>
      <c r="K47" s="119"/>
      <c r="L47" s="11" t="s">
        <v>185</v>
      </c>
      <c r="M47" s="87"/>
      <c r="N47" s="88"/>
      <c r="O47" s="89"/>
    </row>
    <row r="48" spans="1:15" ht="12.75">
      <c r="A48" s="12">
        <v>19</v>
      </c>
      <c r="B48" s="105" t="s">
        <v>32</v>
      </c>
      <c r="C48" s="99"/>
      <c r="D48" s="100"/>
      <c r="E48" s="19" t="s">
        <v>16</v>
      </c>
      <c r="F48" s="31">
        <v>1</v>
      </c>
      <c r="G48" s="52"/>
      <c r="H48" s="25"/>
      <c r="I48" s="1" t="s">
        <v>3</v>
      </c>
      <c r="J48" s="75" t="s">
        <v>140</v>
      </c>
      <c r="K48" s="76"/>
      <c r="L48" s="16" t="s">
        <v>181</v>
      </c>
      <c r="M48" s="92" t="s">
        <v>189</v>
      </c>
      <c r="N48" s="93"/>
      <c r="O48" s="94"/>
    </row>
    <row r="49" spans="1:15" ht="13.5" thickBot="1">
      <c r="A49" s="15"/>
      <c r="B49" s="92"/>
      <c r="C49" s="93"/>
      <c r="D49" s="94"/>
      <c r="E49" s="35"/>
      <c r="F49" s="32"/>
      <c r="G49" s="32"/>
      <c r="H49" s="10">
        <v>785.39</v>
      </c>
      <c r="I49" s="37" t="s">
        <v>4</v>
      </c>
      <c r="J49" s="118" t="s">
        <v>141</v>
      </c>
      <c r="K49" s="119"/>
      <c r="L49" s="11" t="s">
        <v>185</v>
      </c>
      <c r="M49" s="87"/>
      <c r="N49" s="88"/>
      <c r="O49" s="89"/>
    </row>
    <row r="50" spans="1:15" ht="12.75">
      <c r="A50" s="12">
        <v>20</v>
      </c>
      <c r="B50" s="105" t="s">
        <v>32</v>
      </c>
      <c r="C50" s="99"/>
      <c r="D50" s="100"/>
      <c r="E50" s="19" t="s">
        <v>16</v>
      </c>
      <c r="F50" s="31">
        <v>4</v>
      </c>
      <c r="G50" s="52"/>
      <c r="H50" s="25"/>
      <c r="I50" s="1" t="s">
        <v>3</v>
      </c>
      <c r="J50" s="75" t="s">
        <v>142</v>
      </c>
      <c r="K50" s="76"/>
      <c r="L50" s="16" t="s">
        <v>182</v>
      </c>
      <c r="M50" s="92" t="s">
        <v>186</v>
      </c>
      <c r="N50" s="93"/>
      <c r="O50" s="94"/>
    </row>
    <row r="51" spans="1:15" ht="13.5" thickBot="1">
      <c r="A51" s="15"/>
      <c r="B51" s="92"/>
      <c r="C51" s="93"/>
      <c r="D51" s="94"/>
      <c r="E51" s="35"/>
      <c r="F51" s="32"/>
      <c r="G51" s="32"/>
      <c r="H51" s="10">
        <v>2263.43</v>
      </c>
      <c r="I51" s="37" t="s">
        <v>4</v>
      </c>
      <c r="J51" s="118" t="s">
        <v>143</v>
      </c>
      <c r="K51" s="119"/>
      <c r="L51" s="11" t="s">
        <v>185</v>
      </c>
      <c r="M51" s="87"/>
      <c r="N51" s="88"/>
      <c r="O51" s="89"/>
    </row>
    <row r="52" spans="1:15" ht="12.75">
      <c r="A52" s="12">
        <v>21</v>
      </c>
      <c r="B52" s="105" t="s">
        <v>49</v>
      </c>
      <c r="C52" s="99"/>
      <c r="D52" s="100"/>
      <c r="E52" s="19" t="s">
        <v>17</v>
      </c>
      <c r="F52" s="31">
        <v>1.23</v>
      </c>
      <c r="G52" s="52"/>
      <c r="H52" s="25"/>
      <c r="I52" s="1" t="s">
        <v>3</v>
      </c>
      <c r="J52" s="75" t="s">
        <v>144</v>
      </c>
      <c r="K52" s="76"/>
      <c r="L52" s="16" t="s">
        <v>183</v>
      </c>
      <c r="M52" s="92" t="s">
        <v>186</v>
      </c>
      <c r="N52" s="93"/>
      <c r="O52" s="94"/>
    </row>
    <row r="53" spans="1:15" ht="13.5" thickBot="1">
      <c r="A53" s="15"/>
      <c r="B53" s="92"/>
      <c r="C53" s="93"/>
      <c r="D53" s="94"/>
      <c r="E53" s="35"/>
      <c r="F53" s="32"/>
      <c r="G53" s="32"/>
      <c r="H53" s="10">
        <v>2114.03</v>
      </c>
      <c r="I53" s="37" t="s">
        <v>4</v>
      </c>
      <c r="J53" s="118" t="s">
        <v>145</v>
      </c>
      <c r="K53" s="119"/>
      <c r="L53" s="11" t="s">
        <v>185</v>
      </c>
      <c r="M53" s="87"/>
      <c r="N53" s="88"/>
      <c r="O53" s="89"/>
    </row>
    <row r="54" spans="1:15" ht="12.75">
      <c r="A54" s="12">
        <v>22</v>
      </c>
      <c r="B54" s="105" t="s">
        <v>49</v>
      </c>
      <c r="C54" s="99"/>
      <c r="D54" s="100"/>
      <c r="E54" s="19" t="s">
        <v>17</v>
      </c>
      <c r="F54" s="31">
        <v>1.23</v>
      </c>
      <c r="G54" s="52"/>
      <c r="H54" s="25"/>
      <c r="I54" s="1" t="s">
        <v>3</v>
      </c>
      <c r="J54" s="75" t="s">
        <v>146</v>
      </c>
      <c r="K54" s="76"/>
      <c r="L54" s="16" t="s">
        <v>184</v>
      </c>
      <c r="M54" s="92" t="s">
        <v>186</v>
      </c>
      <c r="N54" s="93"/>
      <c r="O54" s="94"/>
    </row>
    <row r="55" spans="1:15" ht="13.5" thickBot="1">
      <c r="A55" s="15"/>
      <c r="B55" s="95"/>
      <c r="C55" s="96"/>
      <c r="D55" s="97"/>
      <c r="E55" s="35"/>
      <c r="F55" s="32"/>
      <c r="G55" s="32"/>
      <c r="H55" s="10">
        <v>2213.46</v>
      </c>
      <c r="I55" s="37" t="s">
        <v>4</v>
      </c>
      <c r="J55" s="116" t="s">
        <v>147</v>
      </c>
      <c r="K55" s="117"/>
      <c r="L55" s="11" t="s">
        <v>185</v>
      </c>
      <c r="M55" s="87"/>
      <c r="N55" s="88"/>
      <c r="O55" s="89"/>
    </row>
    <row r="56" spans="1:14" ht="13.5" thickBot="1">
      <c r="A56" s="68"/>
      <c r="D56" s="68"/>
      <c r="E56" s="70"/>
      <c r="F56" s="68"/>
      <c r="G56" s="71" t="s">
        <v>21</v>
      </c>
      <c r="H56" s="69">
        <f>SUM(H15:H55)</f>
        <v>59078</v>
      </c>
      <c r="I56" s="70"/>
      <c r="K56" s="68"/>
      <c r="L56" s="70"/>
      <c r="M56" s="67"/>
      <c r="N56" s="68"/>
    </row>
    <row r="57" spans="1:15" ht="12.75">
      <c r="A57" s="12">
        <v>23</v>
      </c>
      <c r="B57" s="80" t="s">
        <v>90</v>
      </c>
      <c r="C57" s="81"/>
      <c r="D57" s="82"/>
      <c r="E57" s="19" t="s">
        <v>91</v>
      </c>
      <c r="F57" s="31">
        <v>7</v>
      </c>
      <c r="G57" s="52"/>
      <c r="H57" s="25"/>
      <c r="I57" s="1" t="s">
        <v>3</v>
      </c>
      <c r="J57" s="75" t="s">
        <v>148</v>
      </c>
      <c r="K57" s="76"/>
      <c r="L57" s="50" t="s">
        <v>150</v>
      </c>
      <c r="M57" s="108"/>
      <c r="N57" s="109"/>
      <c r="O57" s="110"/>
    </row>
    <row r="58" spans="1:15" ht="13.5" thickBot="1">
      <c r="A58" s="15"/>
      <c r="B58" s="113" t="s">
        <v>93</v>
      </c>
      <c r="C58" s="113"/>
      <c r="D58" s="114"/>
      <c r="E58" s="35"/>
      <c r="F58" s="32"/>
      <c r="G58" s="32"/>
      <c r="H58" s="32">
        <v>8316.8</v>
      </c>
      <c r="I58" s="37" t="s">
        <v>92</v>
      </c>
      <c r="J58" s="83" t="s">
        <v>149</v>
      </c>
      <c r="K58" s="84"/>
      <c r="L58" s="11" t="s">
        <v>151</v>
      </c>
      <c r="M58" s="85" t="s">
        <v>152</v>
      </c>
      <c r="N58" s="115"/>
      <c r="O58" s="49"/>
    </row>
    <row r="59" spans="1:15" ht="12.75">
      <c r="A59" s="12">
        <v>24</v>
      </c>
      <c r="B59" s="80" t="s">
        <v>90</v>
      </c>
      <c r="C59" s="81"/>
      <c r="D59" s="82"/>
      <c r="E59" s="19" t="s">
        <v>91</v>
      </c>
      <c r="F59" s="31">
        <v>2</v>
      </c>
      <c r="G59" s="52"/>
      <c r="H59" s="25"/>
      <c r="I59" s="1" t="s">
        <v>3</v>
      </c>
      <c r="J59" s="75" t="s">
        <v>153</v>
      </c>
      <c r="K59" s="76"/>
      <c r="L59" s="50" t="s">
        <v>155</v>
      </c>
      <c r="M59" s="108"/>
      <c r="N59" s="109"/>
      <c r="O59" s="110"/>
    </row>
    <row r="60" spans="1:15" ht="13.5" thickBot="1">
      <c r="A60" s="15"/>
      <c r="B60" s="113" t="s">
        <v>93</v>
      </c>
      <c r="C60" s="113"/>
      <c r="D60" s="114"/>
      <c r="E60" s="35"/>
      <c r="F60" s="32"/>
      <c r="G60" s="32"/>
      <c r="H60" s="32">
        <v>2158.62</v>
      </c>
      <c r="I60" s="37" t="s">
        <v>92</v>
      </c>
      <c r="J60" s="83" t="s">
        <v>154</v>
      </c>
      <c r="K60" s="84"/>
      <c r="L60" s="11" t="s">
        <v>151</v>
      </c>
      <c r="M60" s="85" t="s">
        <v>152</v>
      </c>
      <c r="N60" s="115"/>
      <c r="O60" s="49"/>
    </row>
    <row r="61" spans="1:15" ht="12.75">
      <c r="A61" s="12">
        <v>25</v>
      </c>
      <c r="B61" s="80" t="s">
        <v>43</v>
      </c>
      <c r="C61" s="81"/>
      <c r="D61" s="82"/>
      <c r="E61" s="19" t="s">
        <v>16</v>
      </c>
      <c r="F61" s="31">
        <v>1</v>
      </c>
      <c r="G61" s="31">
        <v>1700</v>
      </c>
      <c r="H61" s="25"/>
      <c r="I61" s="1" t="s">
        <v>3</v>
      </c>
      <c r="J61" s="75" t="s">
        <v>33</v>
      </c>
      <c r="K61" s="76"/>
      <c r="L61" s="55" t="s">
        <v>29</v>
      </c>
      <c r="M61" s="98" t="s">
        <v>31</v>
      </c>
      <c r="N61" s="99"/>
      <c r="O61" s="100"/>
    </row>
    <row r="62" spans="1:15" ht="13.5" thickBot="1">
      <c r="A62" s="15"/>
      <c r="B62" s="90" t="s">
        <v>42</v>
      </c>
      <c r="C62" s="88"/>
      <c r="D62" s="89"/>
      <c r="E62" s="35" t="s">
        <v>16</v>
      </c>
      <c r="F62" s="32">
        <v>1</v>
      </c>
      <c r="G62" s="32">
        <v>1700</v>
      </c>
      <c r="H62" s="32">
        <v>3400</v>
      </c>
      <c r="I62" s="37" t="s">
        <v>28</v>
      </c>
      <c r="J62" s="83" t="s">
        <v>27</v>
      </c>
      <c r="K62" s="84"/>
      <c r="L62" s="11" t="s">
        <v>30</v>
      </c>
      <c r="M62" s="95"/>
      <c r="N62" s="96"/>
      <c r="O62" s="49"/>
    </row>
    <row r="63" spans="1:15" ht="12.75">
      <c r="A63" s="12">
        <v>26</v>
      </c>
      <c r="B63" s="92" t="s">
        <v>156</v>
      </c>
      <c r="C63" s="93"/>
      <c r="D63" s="94"/>
      <c r="E63" s="19" t="s">
        <v>157</v>
      </c>
      <c r="F63" s="31">
        <v>1</v>
      </c>
      <c r="G63" s="52"/>
      <c r="H63" s="25"/>
      <c r="I63" s="1" t="s">
        <v>36</v>
      </c>
      <c r="J63" s="75" t="s">
        <v>158</v>
      </c>
      <c r="K63" s="76"/>
      <c r="L63" s="50" t="s">
        <v>160</v>
      </c>
      <c r="M63" s="92" t="s">
        <v>162</v>
      </c>
      <c r="N63" s="93"/>
      <c r="O63" s="94"/>
    </row>
    <row r="64" spans="1:15" ht="13.5" thickBot="1">
      <c r="A64" s="15"/>
      <c r="B64" s="95"/>
      <c r="C64" s="96"/>
      <c r="D64" s="97"/>
      <c r="E64" s="35"/>
      <c r="F64" s="32"/>
      <c r="G64" s="32"/>
      <c r="H64" s="32">
        <v>102933</v>
      </c>
      <c r="I64" s="63" t="s">
        <v>40</v>
      </c>
      <c r="J64" s="83" t="s">
        <v>159</v>
      </c>
      <c r="K64" s="84"/>
      <c r="L64" s="11" t="s">
        <v>161</v>
      </c>
      <c r="M64" s="85"/>
      <c r="N64" s="86"/>
      <c r="O64" s="64">
        <f>SUM(A64:N64)</f>
        <v>102933</v>
      </c>
    </row>
    <row r="65" spans="7:8" ht="12.75">
      <c r="G65" s="59" t="s">
        <v>21</v>
      </c>
      <c r="H65" s="58">
        <f>SUM(H58:H64)</f>
        <v>116808.42</v>
      </c>
    </row>
    <row r="67" spans="7:8" ht="12.75">
      <c r="G67" s="59" t="s">
        <v>39</v>
      </c>
      <c r="H67" s="58">
        <v>175886.42</v>
      </c>
    </row>
    <row r="71" ht="12.75">
      <c r="A71" s="58" t="s">
        <v>34</v>
      </c>
    </row>
    <row r="75" ht="12.75">
      <c r="G75" s="59"/>
    </row>
    <row r="77" ht="12.75">
      <c r="G77" s="59"/>
    </row>
    <row r="80" ht="12.75">
      <c r="A80" s="58"/>
    </row>
    <row r="116" ht="13.5" thickBot="1"/>
    <row r="117" spans="1:15" ht="12.75">
      <c r="A117" s="12">
        <v>17</v>
      </c>
      <c r="B117" s="80" t="s">
        <v>90</v>
      </c>
      <c r="C117" s="81"/>
      <c r="D117" s="82"/>
      <c r="E117" s="19" t="s">
        <v>91</v>
      </c>
      <c r="F117" s="31">
        <v>18</v>
      </c>
      <c r="G117" s="52"/>
      <c r="H117" s="25"/>
      <c r="I117" s="1" t="s">
        <v>3</v>
      </c>
      <c r="J117" s="75" t="s">
        <v>94</v>
      </c>
      <c r="K117" s="76"/>
      <c r="L117" s="50" t="s">
        <v>96</v>
      </c>
      <c r="M117" s="108" t="s">
        <v>103</v>
      </c>
      <c r="N117" s="109"/>
      <c r="O117" s="110"/>
    </row>
    <row r="118" spans="1:15" ht="13.5" thickBot="1">
      <c r="A118" s="15"/>
      <c r="B118" s="113" t="s">
        <v>93</v>
      </c>
      <c r="C118" s="113"/>
      <c r="D118" s="114"/>
      <c r="E118" s="35"/>
      <c r="F118" s="32"/>
      <c r="G118" s="32"/>
      <c r="H118" s="32">
        <v>10962.74</v>
      </c>
      <c r="I118" s="37" t="s">
        <v>92</v>
      </c>
      <c r="J118" s="83" t="s">
        <v>95</v>
      </c>
      <c r="K118" s="84"/>
      <c r="L118" s="11" t="s">
        <v>97</v>
      </c>
      <c r="M118" s="85" t="s">
        <v>98</v>
      </c>
      <c r="N118" s="115"/>
      <c r="O118" s="49"/>
    </row>
    <row r="119" spans="1:15" ht="12.75">
      <c r="A119" s="22">
        <v>18</v>
      </c>
      <c r="B119" s="105" t="s">
        <v>84</v>
      </c>
      <c r="C119" s="99"/>
      <c r="D119" s="100"/>
      <c r="E119" s="28" t="s">
        <v>25</v>
      </c>
      <c r="F119" s="29">
        <v>40</v>
      </c>
      <c r="G119" s="60"/>
      <c r="H119" s="6"/>
      <c r="I119" s="1" t="s">
        <v>36</v>
      </c>
      <c r="J119" s="106" t="s">
        <v>80</v>
      </c>
      <c r="K119" s="107"/>
      <c r="L119" s="16" t="s">
        <v>87</v>
      </c>
      <c r="M119" s="92" t="s">
        <v>83</v>
      </c>
      <c r="N119" s="93"/>
      <c r="O119" s="94"/>
    </row>
    <row r="120" spans="1:15" ht="13.5" thickBot="1">
      <c r="A120" s="22"/>
      <c r="B120" s="92"/>
      <c r="C120" s="93"/>
      <c r="D120" s="94"/>
      <c r="E120" s="28"/>
      <c r="F120" s="32"/>
      <c r="G120" s="32"/>
      <c r="H120" s="60">
        <v>6000</v>
      </c>
      <c r="I120" s="37" t="s">
        <v>79</v>
      </c>
      <c r="J120" s="103" t="s">
        <v>81</v>
      </c>
      <c r="K120" s="104"/>
      <c r="L120" s="11" t="s">
        <v>82</v>
      </c>
      <c r="M120" s="95"/>
      <c r="N120" s="96"/>
      <c r="O120" s="97"/>
    </row>
    <row r="121" spans="1:15" ht="12.75">
      <c r="A121" s="12">
        <v>19</v>
      </c>
      <c r="B121" s="105" t="s">
        <v>78</v>
      </c>
      <c r="C121" s="99"/>
      <c r="D121" s="100"/>
      <c r="E121" s="19" t="s">
        <v>16</v>
      </c>
      <c r="F121" s="31">
        <v>1</v>
      </c>
      <c r="G121" s="52"/>
      <c r="H121" s="25"/>
      <c r="I121" s="1" t="s">
        <v>3</v>
      </c>
      <c r="J121" s="106" t="s">
        <v>50</v>
      </c>
      <c r="K121" s="107"/>
      <c r="L121" s="16" t="s">
        <v>76</v>
      </c>
      <c r="M121" s="108" t="s">
        <v>89</v>
      </c>
      <c r="N121" s="109"/>
      <c r="O121" s="110"/>
    </row>
    <row r="122" spans="1:15" ht="13.5" thickBot="1">
      <c r="A122" s="22"/>
      <c r="B122" s="95"/>
      <c r="C122" s="96"/>
      <c r="D122" s="97"/>
      <c r="E122" s="28"/>
      <c r="F122" s="32"/>
      <c r="G122" s="32"/>
      <c r="H122" s="6">
        <v>8500</v>
      </c>
      <c r="I122" s="37" t="s">
        <v>75</v>
      </c>
      <c r="J122" s="111" t="s">
        <v>88</v>
      </c>
      <c r="K122" s="112"/>
      <c r="L122" s="11" t="s">
        <v>77</v>
      </c>
      <c r="M122" s="47"/>
      <c r="N122" s="48"/>
      <c r="O122" s="46"/>
    </row>
    <row r="123" spans="1:15" ht="12.75">
      <c r="A123" s="12">
        <v>20</v>
      </c>
      <c r="B123" s="92" t="s">
        <v>71</v>
      </c>
      <c r="C123" s="93"/>
      <c r="D123" s="94"/>
      <c r="E123" s="19" t="s">
        <v>16</v>
      </c>
      <c r="F123" s="31">
        <v>3</v>
      </c>
      <c r="G123" s="52"/>
      <c r="H123" s="25"/>
      <c r="I123" s="1" t="s">
        <v>3</v>
      </c>
      <c r="J123" s="75" t="s">
        <v>44</v>
      </c>
      <c r="K123" s="76"/>
      <c r="L123" s="16" t="s">
        <v>72</v>
      </c>
      <c r="M123" s="77" t="s">
        <v>74</v>
      </c>
      <c r="N123" s="78"/>
      <c r="O123" s="79"/>
    </row>
    <row r="124" spans="1:15" ht="15" thickBot="1">
      <c r="A124" s="15"/>
      <c r="B124" s="90"/>
      <c r="C124" s="88"/>
      <c r="D124" s="89"/>
      <c r="E124" s="35"/>
      <c r="F124" s="32"/>
      <c r="G124" s="10"/>
      <c r="H124" s="32">
        <v>89905</v>
      </c>
      <c r="I124" s="66" t="s">
        <v>85</v>
      </c>
      <c r="J124" s="101"/>
      <c r="K124" s="102"/>
      <c r="L124" s="11" t="s">
        <v>73</v>
      </c>
      <c r="M124" s="47"/>
      <c r="N124" s="48"/>
      <c r="O124" s="46"/>
    </row>
    <row r="125" spans="1:15" ht="12.75">
      <c r="A125" s="12">
        <v>21</v>
      </c>
      <c r="B125" s="80" t="s">
        <v>58</v>
      </c>
      <c r="C125" s="81"/>
      <c r="D125" s="82"/>
      <c r="E125" s="65" t="s">
        <v>59</v>
      </c>
      <c r="F125" s="31">
        <v>1</v>
      </c>
      <c r="G125" s="17"/>
      <c r="H125" s="25"/>
      <c r="I125" s="1" t="s">
        <v>3</v>
      </c>
      <c r="J125" s="75" t="s">
        <v>45</v>
      </c>
      <c r="K125" s="76"/>
      <c r="L125" s="16" t="s">
        <v>62</v>
      </c>
      <c r="M125" s="77" t="s">
        <v>63</v>
      </c>
      <c r="N125" s="78"/>
      <c r="O125" s="79"/>
    </row>
    <row r="126" spans="1:15" ht="13.5" thickBot="1">
      <c r="A126" s="15"/>
      <c r="B126" s="90" t="s">
        <v>60</v>
      </c>
      <c r="C126" s="88"/>
      <c r="D126" s="89"/>
      <c r="E126" s="35"/>
      <c r="F126" s="32"/>
      <c r="G126" s="57"/>
      <c r="H126" s="32">
        <v>22350</v>
      </c>
      <c r="I126" s="37" t="s">
        <v>28</v>
      </c>
      <c r="J126" s="83" t="s">
        <v>27</v>
      </c>
      <c r="K126" s="84"/>
      <c r="L126" s="11" t="s">
        <v>61</v>
      </c>
      <c r="M126" s="95"/>
      <c r="N126" s="96"/>
      <c r="O126" s="49">
        <f>SUM(A126:N126)</f>
        <v>22350</v>
      </c>
    </row>
    <row r="127" spans="1:15" ht="12.75">
      <c r="A127" s="12">
        <v>22</v>
      </c>
      <c r="B127" s="80" t="s">
        <v>43</v>
      </c>
      <c r="C127" s="81"/>
      <c r="D127" s="82"/>
      <c r="E127" s="19" t="s">
        <v>16</v>
      </c>
      <c r="F127" s="31">
        <v>1</v>
      </c>
      <c r="G127" s="31">
        <v>1700</v>
      </c>
      <c r="H127" s="25"/>
      <c r="I127" s="1" t="s">
        <v>3</v>
      </c>
      <c r="J127" s="75" t="s">
        <v>33</v>
      </c>
      <c r="K127" s="76"/>
      <c r="L127" s="55" t="s">
        <v>29</v>
      </c>
      <c r="M127" s="98" t="s">
        <v>31</v>
      </c>
      <c r="N127" s="99"/>
      <c r="O127" s="100"/>
    </row>
    <row r="128" spans="1:15" ht="13.5" thickBot="1">
      <c r="A128" s="15"/>
      <c r="B128" s="90" t="s">
        <v>42</v>
      </c>
      <c r="C128" s="88"/>
      <c r="D128" s="89"/>
      <c r="E128" s="35" t="s">
        <v>16</v>
      </c>
      <c r="F128" s="32">
        <v>1</v>
      </c>
      <c r="G128" s="32">
        <v>1700</v>
      </c>
      <c r="H128" s="32">
        <v>3400</v>
      </c>
      <c r="I128" s="37" t="s">
        <v>28</v>
      </c>
      <c r="J128" s="83" t="s">
        <v>27</v>
      </c>
      <c r="K128" s="84"/>
      <c r="L128" s="11" t="s">
        <v>30</v>
      </c>
      <c r="M128" s="95"/>
      <c r="N128" s="96"/>
      <c r="O128" s="49"/>
    </row>
    <row r="129" spans="1:15" ht="12.75">
      <c r="A129" s="12">
        <v>23</v>
      </c>
      <c r="B129" s="92" t="s">
        <v>102</v>
      </c>
      <c r="C129" s="93"/>
      <c r="D129" s="94"/>
      <c r="E129" s="19" t="s">
        <v>25</v>
      </c>
      <c r="F129" s="31">
        <v>9.4</v>
      </c>
      <c r="G129" s="52"/>
      <c r="H129" s="25"/>
      <c r="I129" s="1" t="s">
        <v>36</v>
      </c>
      <c r="J129" s="75" t="s">
        <v>53</v>
      </c>
      <c r="K129" s="76"/>
      <c r="L129" s="50" t="s">
        <v>54</v>
      </c>
      <c r="M129" s="92" t="s">
        <v>46</v>
      </c>
      <c r="N129" s="93"/>
      <c r="O129" s="94"/>
    </row>
    <row r="130" spans="1:15" ht="13.5" thickBot="1">
      <c r="A130" s="15"/>
      <c r="B130" s="95" t="s">
        <v>101</v>
      </c>
      <c r="C130" s="96"/>
      <c r="D130" s="97"/>
      <c r="E130" s="35" t="s">
        <v>17</v>
      </c>
      <c r="F130" s="32">
        <v>13</v>
      </c>
      <c r="G130" s="32"/>
      <c r="H130" s="32">
        <v>31551.73</v>
      </c>
      <c r="I130" s="63" t="s">
        <v>40</v>
      </c>
      <c r="J130" s="83" t="s">
        <v>55</v>
      </c>
      <c r="K130" s="84"/>
      <c r="L130" s="11" t="s">
        <v>56</v>
      </c>
      <c r="M130" s="85" t="s">
        <v>57</v>
      </c>
      <c r="N130" s="86"/>
      <c r="O130" s="64">
        <f>SUM(A130:N130)</f>
        <v>31564.73</v>
      </c>
    </row>
    <row r="131" spans="1:15" ht="12.75">
      <c r="A131" s="12">
        <v>24</v>
      </c>
      <c r="B131" s="72" t="s">
        <v>69</v>
      </c>
      <c r="C131" s="73"/>
      <c r="D131" s="74"/>
      <c r="E131" s="19" t="s">
        <v>16</v>
      </c>
      <c r="F131" s="31">
        <v>1</v>
      </c>
      <c r="G131" s="52"/>
      <c r="H131" s="25"/>
      <c r="I131" s="1" t="s">
        <v>64</v>
      </c>
      <c r="J131" s="75" t="s">
        <v>68</v>
      </c>
      <c r="K131" s="76"/>
      <c r="L131" s="16" t="s">
        <v>66</v>
      </c>
      <c r="M131" s="77" t="s">
        <v>100</v>
      </c>
      <c r="N131" s="78"/>
      <c r="O131" s="79"/>
    </row>
    <row r="132" spans="1:15" ht="13.5" thickBot="1">
      <c r="A132" s="15"/>
      <c r="B132" s="90" t="s">
        <v>70</v>
      </c>
      <c r="C132" s="88"/>
      <c r="D132" s="89"/>
      <c r="E132" s="35"/>
      <c r="F132" s="32"/>
      <c r="G132" s="32"/>
      <c r="H132" s="32">
        <v>3050</v>
      </c>
      <c r="I132" s="37" t="s">
        <v>65</v>
      </c>
      <c r="J132" s="83" t="s">
        <v>27</v>
      </c>
      <c r="K132" s="84"/>
      <c r="L132" s="11" t="s">
        <v>67</v>
      </c>
      <c r="M132" s="91" t="s">
        <v>99</v>
      </c>
      <c r="N132" s="86"/>
      <c r="O132">
        <f>SUM(A132:N132)</f>
        <v>3050</v>
      </c>
    </row>
    <row r="136" spans="7:8" ht="12.75">
      <c r="G136" s="59" t="s">
        <v>21</v>
      </c>
      <c r="H136" s="58">
        <f>SUM(H120:H135)</f>
        <v>164756.73</v>
      </c>
    </row>
    <row r="138" spans="7:8" ht="12.75">
      <c r="G138" s="59" t="s">
        <v>39</v>
      </c>
      <c r="H138" s="58">
        <v>210587.42</v>
      </c>
    </row>
    <row r="140" ht="12.75">
      <c r="A140" s="58" t="s">
        <v>34</v>
      </c>
    </row>
  </sheetData>
  <sheetProtection/>
  <mergeCells count="199">
    <mergeCell ref="B63:D63"/>
    <mergeCell ref="J63:K63"/>
    <mergeCell ref="M63:O63"/>
    <mergeCell ref="B64:D64"/>
    <mergeCell ref="J64:K64"/>
    <mergeCell ref="M64:N64"/>
    <mergeCell ref="B61:D61"/>
    <mergeCell ref="J61:K61"/>
    <mergeCell ref="M61:O61"/>
    <mergeCell ref="B62:D62"/>
    <mergeCell ref="J62:K62"/>
    <mergeCell ref="M62:N62"/>
    <mergeCell ref="B59:D59"/>
    <mergeCell ref="J59:K59"/>
    <mergeCell ref="M59:O59"/>
    <mergeCell ref="B60:D60"/>
    <mergeCell ref="J60:K60"/>
    <mergeCell ref="M60:N60"/>
    <mergeCell ref="J31:K31"/>
    <mergeCell ref="M46:O46"/>
    <mergeCell ref="M28:O28"/>
    <mergeCell ref="M24:O24"/>
    <mergeCell ref="J47:K47"/>
    <mergeCell ref="J37:K37"/>
    <mergeCell ref="M30:O30"/>
    <mergeCell ref="M31:O31"/>
    <mergeCell ref="J30:K30"/>
    <mergeCell ref="J38:K38"/>
    <mergeCell ref="B33:D33"/>
    <mergeCell ref="J32:K32"/>
    <mergeCell ref="M35:O35"/>
    <mergeCell ref="J36:K36"/>
    <mergeCell ref="M27:O27"/>
    <mergeCell ref="J33:K33"/>
    <mergeCell ref="J34:K34"/>
    <mergeCell ref="M34:O34"/>
    <mergeCell ref="M33:O33"/>
    <mergeCell ref="B29:D29"/>
    <mergeCell ref="M26:O26"/>
    <mergeCell ref="M23:O23"/>
    <mergeCell ref="M21:O21"/>
    <mergeCell ref="J25:K25"/>
    <mergeCell ref="M22:O22"/>
    <mergeCell ref="B21:D21"/>
    <mergeCell ref="J23:K23"/>
    <mergeCell ref="J21:K21"/>
    <mergeCell ref="M25:O25"/>
    <mergeCell ref="J24:K24"/>
    <mergeCell ref="M20:O20"/>
    <mergeCell ref="J22:K22"/>
    <mergeCell ref="B22:D22"/>
    <mergeCell ref="J20:K20"/>
    <mergeCell ref="J19:K19"/>
    <mergeCell ref="B18:D18"/>
    <mergeCell ref="M19:O19"/>
    <mergeCell ref="B20:D20"/>
    <mergeCell ref="B19:D19"/>
    <mergeCell ref="J17:K17"/>
    <mergeCell ref="J16:K16"/>
    <mergeCell ref="B17:D17"/>
    <mergeCell ref="B16:D16"/>
    <mergeCell ref="M18:O18"/>
    <mergeCell ref="J18:K18"/>
    <mergeCell ref="B15:D15"/>
    <mergeCell ref="B6:L6"/>
    <mergeCell ref="B12:D12"/>
    <mergeCell ref="F7:I7"/>
    <mergeCell ref="J12:K12"/>
    <mergeCell ref="J14:K14"/>
    <mergeCell ref="B14:D14"/>
    <mergeCell ref="B13:D13"/>
    <mergeCell ref="J15:K15"/>
    <mergeCell ref="M10:O10"/>
    <mergeCell ref="M12:O12"/>
    <mergeCell ref="M14:O14"/>
    <mergeCell ref="M16:O16"/>
    <mergeCell ref="M17:O17"/>
    <mergeCell ref="M13:O13"/>
    <mergeCell ref="B23:D23"/>
    <mergeCell ref="B34:D34"/>
    <mergeCell ref="B31:D31"/>
    <mergeCell ref="B28:D28"/>
    <mergeCell ref="B27:D27"/>
    <mergeCell ref="J26:K26"/>
    <mergeCell ref="J27:K27"/>
    <mergeCell ref="B32:D32"/>
    <mergeCell ref="B24:D24"/>
    <mergeCell ref="B25:D25"/>
    <mergeCell ref="M42:O42"/>
    <mergeCell ref="M40:O40"/>
    <mergeCell ref="M44:O44"/>
    <mergeCell ref="J44:K44"/>
    <mergeCell ref="B35:D35"/>
    <mergeCell ref="J35:K35"/>
    <mergeCell ref="M36:O36"/>
    <mergeCell ref="B37:D37"/>
    <mergeCell ref="M37:N37"/>
    <mergeCell ref="B38:D38"/>
    <mergeCell ref="B26:D26"/>
    <mergeCell ref="M43:O43"/>
    <mergeCell ref="M38:O38"/>
    <mergeCell ref="B43:D43"/>
    <mergeCell ref="J43:K43"/>
    <mergeCell ref="B39:D39"/>
    <mergeCell ref="J28:K28"/>
    <mergeCell ref="B30:D30"/>
    <mergeCell ref="B36:D36"/>
    <mergeCell ref="M32:O32"/>
    <mergeCell ref="B51:D51"/>
    <mergeCell ref="J46:K46"/>
    <mergeCell ref="B41:D41"/>
    <mergeCell ref="B42:D42"/>
    <mergeCell ref="B40:D40"/>
    <mergeCell ref="J42:K42"/>
    <mergeCell ref="B45:D45"/>
    <mergeCell ref="J45:K45"/>
    <mergeCell ref="J40:K40"/>
    <mergeCell ref="B46:D46"/>
    <mergeCell ref="B48:D48"/>
    <mergeCell ref="J41:K41"/>
    <mergeCell ref="M52:O52"/>
    <mergeCell ref="J48:K48"/>
    <mergeCell ref="J52:K52"/>
    <mergeCell ref="B49:D49"/>
    <mergeCell ref="B50:D50"/>
    <mergeCell ref="J50:K50"/>
    <mergeCell ref="M49:O49"/>
    <mergeCell ref="M48:O48"/>
    <mergeCell ref="J39:K39"/>
    <mergeCell ref="B47:D47"/>
    <mergeCell ref="J51:K51"/>
    <mergeCell ref="B54:D54"/>
    <mergeCell ref="J54:K54"/>
    <mergeCell ref="M54:O54"/>
    <mergeCell ref="J53:K53"/>
    <mergeCell ref="J49:K49"/>
    <mergeCell ref="B44:D44"/>
    <mergeCell ref="B52:D52"/>
    <mergeCell ref="B55:D55"/>
    <mergeCell ref="J55:K55"/>
    <mergeCell ref="B53:D53"/>
    <mergeCell ref="B117:D117"/>
    <mergeCell ref="J117:K117"/>
    <mergeCell ref="M117:O117"/>
    <mergeCell ref="B57:D57"/>
    <mergeCell ref="J57:K57"/>
    <mergeCell ref="M57:O57"/>
    <mergeCell ref="B58:D58"/>
    <mergeCell ref="B118:D118"/>
    <mergeCell ref="J118:K118"/>
    <mergeCell ref="M118:N118"/>
    <mergeCell ref="B119:D119"/>
    <mergeCell ref="J119:K119"/>
    <mergeCell ref="M119:O119"/>
    <mergeCell ref="B120:D120"/>
    <mergeCell ref="J120:K120"/>
    <mergeCell ref="M120:O120"/>
    <mergeCell ref="J126:K126"/>
    <mergeCell ref="M126:N126"/>
    <mergeCell ref="B121:D121"/>
    <mergeCell ref="J121:K121"/>
    <mergeCell ref="M121:O121"/>
    <mergeCell ref="B122:D122"/>
    <mergeCell ref="J122:K122"/>
    <mergeCell ref="B123:D123"/>
    <mergeCell ref="J123:K123"/>
    <mergeCell ref="M123:O123"/>
    <mergeCell ref="M127:O127"/>
    <mergeCell ref="B128:D128"/>
    <mergeCell ref="J128:K128"/>
    <mergeCell ref="M128:N128"/>
    <mergeCell ref="B124:D124"/>
    <mergeCell ref="J124:K124"/>
    <mergeCell ref="B125:D125"/>
    <mergeCell ref="B126:D126"/>
    <mergeCell ref="B132:D132"/>
    <mergeCell ref="J132:K132"/>
    <mergeCell ref="M132:N132"/>
    <mergeCell ref="B129:D129"/>
    <mergeCell ref="J129:K129"/>
    <mergeCell ref="M129:O129"/>
    <mergeCell ref="B130:D130"/>
    <mergeCell ref="M45:O45"/>
    <mergeCell ref="M47:O47"/>
    <mergeCell ref="M51:O51"/>
    <mergeCell ref="M53:O53"/>
    <mergeCell ref="M55:O55"/>
    <mergeCell ref="J125:K125"/>
    <mergeCell ref="M125:O125"/>
    <mergeCell ref="M50:O50"/>
    <mergeCell ref="J58:K58"/>
    <mergeCell ref="M58:N58"/>
    <mergeCell ref="B131:D131"/>
    <mergeCell ref="J131:K131"/>
    <mergeCell ref="M131:O131"/>
    <mergeCell ref="B127:D127"/>
    <mergeCell ref="J127:K127"/>
    <mergeCell ref="J130:K130"/>
    <mergeCell ref="M130:N13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2021-02-25T10:24:22Z</cp:lastPrinted>
  <dcterms:created xsi:type="dcterms:W3CDTF">2008-04-24T07:56:28Z</dcterms:created>
  <dcterms:modified xsi:type="dcterms:W3CDTF">2021-03-18T13:43:39Z</dcterms:modified>
  <cp:category/>
  <cp:version/>
  <cp:contentType/>
  <cp:contentStatus/>
</cp:coreProperties>
</file>